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20" windowWidth="14900" windowHeight="6360"/>
  </bookViews>
  <sheets>
    <sheet name="Master List" sheetId="1" r:id="rId1"/>
    <sheet name="Summary Data" sheetId="2" r:id="rId2"/>
    <sheet name="Faunal Group Comparison" sheetId="3" r:id="rId3"/>
  </sheets>
  <calcPr calcId="145621"/>
</workbook>
</file>

<file path=xl/calcChain.xml><?xml version="1.0" encoding="utf-8"?>
<calcChain xmlns="http://schemas.openxmlformats.org/spreadsheetml/2006/main">
  <c r="F4" i="3" l="1"/>
  <c r="AA52" i="2"/>
  <c r="AA51" i="2"/>
  <c r="AA53" i="2"/>
  <c r="AA54" i="2"/>
  <c r="R52" i="2"/>
  <c r="R51" i="2"/>
  <c r="R53" i="2"/>
  <c r="R54" i="2"/>
  <c r="R55" i="2"/>
</calcChain>
</file>

<file path=xl/sharedStrings.xml><?xml version="1.0" encoding="utf-8"?>
<sst xmlns="http://schemas.openxmlformats.org/spreadsheetml/2006/main" count="1551" uniqueCount="499">
  <si>
    <t>Common Name</t>
  </si>
  <si>
    <t>State</t>
  </si>
  <si>
    <t>Drainage</t>
  </si>
  <si>
    <t>Relative Portion of Range in AppLCC</t>
  </si>
  <si>
    <t>AFS Status</t>
  </si>
  <si>
    <t>NatureServe</t>
  </si>
  <si>
    <t>Petitioned?</t>
  </si>
  <si>
    <t>Notes</t>
  </si>
  <si>
    <t>Cambarus</t>
  </si>
  <si>
    <t>hamulatus</t>
  </si>
  <si>
    <t>jonesi</t>
  </si>
  <si>
    <t>Aviticambarus</t>
  </si>
  <si>
    <t>Barbicambarus</t>
  </si>
  <si>
    <t>cornutus</t>
  </si>
  <si>
    <t>simmonsi</t>
  </si>
  <si>
    <t>Bottlebrush Crayfish</t>
  </si>
  <si>
    <t>KY, TN</t>
  </si>
  <si>
    <t>AL, TN</t>
  </si>
  <si>
    <t>AL</t>
  </si>
  <si>
    <t>acanthura</t>
  </si>
  <si>
    <t>Thornytail Crayfish</t>
  </si>
  <si>
    <t>angularis</t>
  </si>
  <si>
    <t>Angled Crayfish</t>
  </si>
  <si>
    <t>asperimanus</t>
  </si>
  <si>
    <t>Mitten Crayfish</t>
  </si>
  <si>
    <t>bartonii bartonii</t>
  </si>
  <si>
    <t>Common Crayfish</t>
  </si>
  <si>
    <t>bartonii cavatus</t>
  </si>
  <si>
    <t>Appalachian Brook Crayfish</t>
  </si>
  <si>
    <t>batchi</t>
  </si>
  <si>
    <t>Bluegrass Crayfish</t>
  </si>
  <si>
    <t>KY</t>
  </si>
  <si>
    <t>bouchardi</t>
  </si>
  <si>
    <t>brachydactylus</t>
  </si>
  <si>
    <t>Big South Fork Crayfish</t>
  </si>
  <si>
    <t>Shortfingered Crayfish</t>
  </si>
  <si>
    <t>brimleyorum</t>
  </si>
  <si>
    <t>Valley River Crayfish</t>
  </si>
  <si>
    <t>NC</t>
  </si>
  <si>
    <t>Endemic</t>
  </si>
  <si>
    <t>buntingi</t>
  </si>
  <si>
    <t>Longclaw Crayfish</t>
  </si>
  <si>
    <t>TN</t>
  </si>
  <si>
    <t>carinirostris</t>
  </si>
  <si>
    <t>Rock Crawfish</t>
  </si>
  <si>
    <t>carolinus</t>
  </si>
  <si>
    <t>Red Burrowing Crayfish</t>
  </si>
  <si>
    <t>chasmodactylus</t>
  </si>
  <si>
    <t>New River Crayfish</t>
  </si>
  <si>
    <t>NC, VA, WV</t>
  </si>
  <si>
    <t>chaugaensis</t>
  </si>
  <si>
    <t>Chauga Crayfish</t>
  </si>
  <si>
    <t>clivosus</t>
  </si>
  <si>
    <t>Short Mountain Crayfish</t>
  </si>
  <si>
    <t>conasaugaensis</t>
  </si>
  <si>
    <t>Mountain Crayfish</t>
  </si>
  <si>
    <t>GA, TN</t>
  </si>
  <si>
    <t>coosae</t>
  </si>
  <si>
    <t>coosawattae</t>
  </si>
  <si>
    <t>Coosa Crayfish</t>
  </si>
  <si>
    <t>Coosawattee Crayfish</t>
  </si>
  <si>
    <t>AL, GA, TN</t>
  </si>
  <si>
    <t>GA</t>
  </si>
  <si>
    <t>cracens</t>
  </si>
  <si>
    <t>Slenderclaw Crayfish</t>
  </si>
  <si>
    <t>crinipes</t>
  </si>
  <si>
    <t>Hairyfoot Crayfish</t>
  </si>
  <si>
    <t>cumberlandensis</t>
  </si>
  <si>
    <t>Cumberland Crayfish</t>
  </si>
  <si>
    <t>cymatilis</t>
  </si>
  <si>
    <t>Conasauga Blue Burrower</t>
  </si>
  <si>
    <t>deweesae</t>
  </si>
  <si>
    <t>Valley Flame Crayfish</t>
  </si>
  <si>
    <t>diogenes</t>
  </si>
  <si>
    <t>Devil Crawfish</t>
  </si>
  <si>
    <t>distans</t>
  </si>
  <si>
    <t>Boxclaw Crayfish</t>
  </si>
  <si>
    <t>dubius</t>
  </si>
  <si>
    <t>Upland Burrowing Crayfish</t>
  </si>
  <si>
    <t>eeseeohensis</t>
  </si>
  <si>
    <t>Grandfather Mountain Crayfish</t>
  </si>
  <si>
    <t>elkensis</t>
  </si>
  <si>
    <t>Elk River Crayfish</t>
  </si>
  <si>
    <t>WV</t>
  </si>
  <si>
    <t>extraneus</t>
  </si>
  <si>
    <t>Chickamauga Crayfish</t>
  </si>
  <si>
    <t>fasciatus</t>
  </si>
  <si>
    <t>Etowah Crayfish</t>
  </si>
  <si>
    <t>friaufi</t>
  </si>
  <si>
    <t>Hairy Crayfish</t>
  </si>
  <si>
    <t>gentryi</t>
  </si>
  <si>
    <t>Linear Cobalt Crayfish</t>
  </si>
  <si>
    <t>georgiae</t>
  </si>
  <si>
    <t>Little Tennessee Crayfish</t>
  </si>
  <si>
    <t>girardianus</t>
  </si>
  <si>
    <t>Tanback Crayfish</t>
  </si>
  <si>
    <t>graysoni</t>
  </si>
  <si>
    <t>Twospot Crayfish</t>
  </si>
  <si>
    <t>AL, KY, TN</t>
  </si>
  <si>
    <t>Prickly Cave Crayfish</t>
  </si>
  <si>
    <t>hiwasseensis</t>
  </si>
  <si>
    <t>Hiwassee Crayfish</t>
  </si>
  <si>
    <t>GA, NC, TN</t>
  </si>
  <si>
    <t>howardi</t>
  </si>
  <si>
    <t>Chattahoochee Crayfish</t>
  </si>
  <si>
    <t>GA, NC</t>
  </si>
  <si>
    <t>jezerinaci</t>
  </si>
  <si>
    <t>Spiny Scale Crayfish</t>
  </si>
  <si>
    <t>TN, VA</t>
  </si>
  <si>
    <t>johni</t>
  </si>
  <si>
    <t>Carolina Foothills Crayfish</t>
  </si>
  <si>
    <t>Alabama Cave Crayfish</t>
  </si>
  <si>
    <t>latimanus</t>
  </si>
  <si>
    <t>Variable Crayfish</t>
  </si>
  <si>
    <t>longirostris</t>
  </si>
  <si>
    <t>Longnose Crayfish</t>
  </si>
  <si>
    <t>longulus</t>
  </si>
  <si>
    <t>Atlantic Slope Crayfish</t>
  </si>
  <si>
    <t>manningi</t>
  </si>
  <si>
    <t>Greensaddle Crayfish</t>
  </si>
  <si>
    <t>monangalensis</t>
  </si>
  <si>
    <t>Blue Crawfish</t>
  </si>
  <si>
    <t>PA, VA, WV</t>
  </si>
  <si>
    <t>nerterius</t>
  </si>
  <si>
    <t>Greenbrier Cave Crayfish</t>
  </si>
  <si>
    <t>nodosus</t>
  </si>
  <si>
    <t>Knotty Burrowing Crayfish</t>
  </si>
  <si>
    <t>Obey Crayfish</t>
  </si>
  <si>
    <t>obstipus</t>
  </si>
  <si>
    <t>Sloped Crayfish</t>
  </si>
  <si>
    <t>ortmanni</t>
  </si>
  <si>
    <t>Ortmann's Mudbug</t>
  </si>
  <si>
    <t>IN, KY, OH</t>
  </si>
  <si>
    <t>parrishi</t>
  </si>
  <si>
    <t>Hiwassee Headwater Crayfish</t>
  </si>
  <si>
    <t>parvoculus</t>
  </si>
  <si>
    <t>Mountain Midget Crayfish</t>
  </si>
  <si>
    <t>polychromatus</t>
  </si>
  <si>
    <t>Paintedhand Mudbug</t>
  </si>
  <si>
    <t>pristinus</t>
  </si>
  <si>
    <t>Pristine Crayfish</t>
  </si>
  <si>
    <t>reburrus</t>
  </si>
  <si>
    <t>French Broad Crayfish</t>
  </si>
  <si>
    <t>robustus</t>
  </si>
  <si>
    <t>Big Water Crayfish</t>
  </si>
  <si>
    <t>rusticiformis</t>
  </si>
  <si>
    <t>Depression Crayfish</t>
  </si>
  <si>
    <t>Teays River Crayfish</t>
  </si>
  <si>
    <t>sciotensis</t>
  </si>
  <si>
    <t>scotti</t>
  </si>
  <si>
    <t>AL, GA</t>
  </si>
  <si>
    <t>Chattooga River Crayfish</t>
  </si>
  <si>
    <t>speciosus</t>
  </si>
  <si>
    <t>Beautiful Crayfish</t>
  </si>
  <si>
    <t>sphenoides</t>
  </si>
  <si>
    <t>Triangleclaw Crayfish</t>
  </si>
  <si>
    <t>striatus</t>
  </si>
  <si>
    <t>Ambiguous Crayfish</t>
  </si>
  <si>
    <t>tenebrosus</t>
  </si>
  <si>
    <t>Cavespring Crayfish</t>
  </si>
  <si>
    <t>thomai</t>
  </si>
  <si>
    <t>Little Brown Mudbug</t>
  </si>
  <si>
    <t>tuckasegee</t>
  </si>
  <si>
    <t>Tuckasegee Stream Crayfish</t>
  </si>
  <si>
    <t>unestami</t>
  </si>
  <si>
    <t>Blackbarred Crayfish</t>
  </si>
  <si>
    <t>veitchorum</t>
  </si>
  <si>
    <t>White Spring Cave Crayfish</t>
  </si>
  <si>
    <t>veteranus</t>
  </si>
  <si>
    <t>williami</t>
  </si>
  <si>
    <t>Big Sandy Crayfish</t>
  </si>
  <si>
    <t>KY, VA, WV</t>
  </si>
  <si>
    <t>Fallicambarus</t>
  </si>
  <si>
    <t>fodiens</t>
  </si>
  <si>
    <t>Digger Crayfish</t>
  </si>
  <si>
    <t>Orconectes</t>
  </si>
  <si>
    <t>incomptus</t>
  </si>
  <si>
    <t>Tennessee Cave Crayfish</t>
  </si>
  <si>
    <t>indianensis</t>
  </si>
  <si>
    <t>Indiana Crayfish</t>
  </si>
  <si>
    <t>IL, IN</t>
  </si>
  <si>
    <t>inermis inermis</t>
  </si>
  <si>
    <t>Ghost Crayfish</t>
  </si>
  <si>
    <t>IN, KY</t>
  </si>
  <si>
    <t>inermis testii</t>
  </si>
  <si>
    <t>Unarmed Crayfish</t>
  </si>
  <si>
    <t>IN</t>
  </si>
  <si>
    <t>jeffersoni</t>
  </si>
  <si>
    <t>Louisville Crayfish</t>
  </si>
  <si>
    <t>juvenilis</t>
  </si>
  <si>
    <t>Kentucky River Crayfish</t>
  </si>
  <si>
    <t>kentuckiensis</t>
  </si>
  <si>
    <t>Kentucky Crayfish</t>
  </si>
  <si>
    <t>IL, KY</t>
  </si>
  <si>
    <t>IL</t>
  </si>
  <si>
    <t>limosus</t>
  </si>
  <si>
    <t>Spinycheek Crayfish</t>
  </si>
  <si>
    <t>margorectus</t>
  </si>
  <si>
    <t>Livingston Crayfish</t>
  </si>
  <si>
    <t>mirus</t>
  </si>
  <si>
    <t>Wonderful Crayfish</t>
  </si>
  <si>
    <t>obscurus</t>
  </si>
  <si>
    <t>Allegheny Crayfish</t>
  </si>
  <si>
    <t>pagei</t>
  </si>
  <si>
    <t>Mottled Crayfish</t>
  </si>
  <si>
    <t>pardalotus</t>
  </si>
  <si>
    <t>Leopard Crayfish</t>
  </si>
  <si>
    <t>pellucidus</t>
  </si>
  <si>
    <t>Mammoth Cave Crayfish</t>
  </si>
  <si>
    <t>placidus</t>
  </si>
  <si>
    <t>Bigclaw Crayfish</t>
  </si>
  <si>
    <t>propinquus</t>
  </si>
  <si>
    <t>Northern Clearwater Crayfish</t>
  </si>
  <si>
    <t>putnami</t>
  </si>
  <si>
    <t>Phallic Crayfish</t>
  </si>
  <si>
    <t>rafinesquei</t>
  </si>
  <si>
    <t>Rough River Crayfish</t>
  </si>
  <si>
    <t>rhoadesi</t>
  </si>
  <si>
    <t>Fishhook Crayfish</t>
  </si>
  <si>
    <t>ronaldi</t>
  </si>
  <si>
    <t>Mud River Crayfish</t>
  </si>
  <si>
    <t>rusticus</t>
  </si>
  <si>
    <t>Rusty Crayfish</t>
  </si>
  <si>
    <t>sanbornii</t>
  </si>
  <si>
    <t>Sanborn's Crayfish</t>
  </si>
  <si>
    <t>sheltae</t>
  </si>
  <si>
    <t>Shelta Cave Crayfish</t>
  </si>
  <si>
    <t>shoupi</t>
  </si>
  <si>
    <t>Nashville Crayfish</t>
  </si>
  <si>
    <t>sloanii</t>
  </si>
  <si>
    <t>Sloan Crayfish</t>
  </si>
  <si>
    <t>IN, OH</t>
  </si>
  <si>
    <t>spinosus</t>
  </si>
  <si>
    <t>Coosa River Spiny Crayfish</t>
  </si>
  <si>
    <t>stannardi</t>
  </si>
  <si>
    <t>Little Wabash Crayfish</t>
  </si>
  <si>
    <t>theaphionensis</t>
  </si>
  <si>
    <t>Sinkhole Crayfish</t>
  </si>
  <si>
    <t>tricuspis</t>
  </si>
  <si>
    <t>Western Highland Crayfish</t>
  </si>
  <si>
    <t>virilis</t>
  </si>
  <si>
    <t>Virile Crayfish</t>
  </si>
  <si>
    <t>Procambarus</t>
  </si>
  <si>
    <t>acutus</t>
  </si>
  <si>
    <t>White River Crawfish</t>
  </si>
  <si>
    <t>Cumberlandian</t>
  </si>
  <si>
    <t>clarkii</t>
  </si>
  <si>
    <t>viaeviridis</t>
  </si>
  <si>
    <t>Vernal Crayfish</t>
  </si>
  <si>
    <t>lophotus</t>
  </si>
  <si>
    <t>Mane Crayfish</t>
  </si>
  <si>
    <t>Red Swamp Crawfish</t>
  </si>
  <si>
    <t>pecki</t>
  </si>
  <si>
    <t>Phantom Cave Crayfish</t>
  </si>
  <si>
    <t>raneyi</t>
  </si>
  <si>
    <t>Disjunct Crayfish</t>
  </si>
  <si>
    <t>GA, SC</t>
  </si>
  <si>
    <t>spiculifer</t>
  </si>
  <si>
    <t>White Tubercled Crayfish</t>
  </si>
  <si>
    <t>Subgenus</t>
  </si>
  <si>
    <t>Ohio</t>
  </si>
  <si>
    <t>Mobile</t>
  </si>
  <si>
    <t>Atlantic</t>
  </si>
  <si>
    <t>Limited</t>
  </si>
  <si>
    <t>Extinct</t>
  </si>
  <si>
    <t>Extralimital</t>
  </si>
  <si>
    <t>Jugicambarus</t>
  </si>
  <si>
    <t>KY, OH, VA, WV</t>
  </si>
  <si>
    <t>Depressicambarus</t>
  </si>
  <si>
    <t>englishi</t>
  </si>
  <si>
    <t>halli</t>
  </si>
  <si>
    <t>Cumberlandian, Ohio, Mobile</t>
  </si>
  <si>
    <t>Erebicambarus</t>
  </si>
  <si>
    <t>IL, KY, TN</t>
  </si>
  <si>
    <t>Ohio, Cumberlandian</t>
  </si>
  <si>
    <t>AL, IL, IN, KY, OH, TN</t>
  </si>
  <si>
    <t>Exilicambarus</t>
  </si>
  <si>
    <t>Hiaticambarus</t>
  </si>
  <si>
    <t>AL, GA, NC, TN, VA</t>
  </si>
  <si>
    <t>GA, NC, SC, TN</t>
  </si>
  <si>
    <t>NC, SC, TN</t>
  </si>
  <si>
    <t>Mobile, Cumberlandian</t>
  </si>
  <si>
    <t>AL, GA, KY, TN</t>
  </si>
  <si>
    <t>KY, MD, NC, PA, TN, VA, WV</t>
  </si>
  <si>
    <t>obeyensis</t>
  </si>
  <si>
    <t>AL, GA, KY, TN, VA</t>
  </si>
  <si>
    <t>Cumberlandian, Ohio</t>
  </si>
  <si>
    <t>Cumberlandian, Mobile</t>
  </si>
  <si>
    <t>Lacunicambarus</t>
  </si>
  <si>
    <t>Majority</t>
  </si>
  <si>
    <t>Ohio, Cumberlandian, Mobile</t>
  </si>
  <si>
    <t>Puncticambarus</t>
  </si>
  <si>
    <t>?</t>
  </si>
  <si>
    <t>KY, NC, NY, OH, PA, TN, VA, WV</t>
  </si>
  <si>
    <t>Significant</t>
  </si>
  <si>
    <t>Veticambarus</t>
  </si>
  <si>
    <t>Creaserinus</t>
  </si>
  <si>
    <t>alabamensis</t>
  </si>
  <si>
    <t>Alabama Crayfish</t>
  </si>
  <si>
    <t>australis australis</t>
  </si>
  <si>
    <t>australis packardi</t>
  </si>
  <si>
    <t>Southern Cave Crayfish</t>
  </si>
  <si>
    <t>Appalachian Cave Crayfish</t>
  </si>
  <si>
    <t>barrenensis</t>
  </si>
  <si>
    <t>Barren River Crayfish</t>
  </si>
  <si>
    <t>bisectus</t>
  </si>
  <si>
    <t>Crittenden Crayfish</t>
  </si>
  <si>
    <t>burri</t>
  </si>
  <si>
    <t>Blood River Crayfish</t>
  </si>
  <si>
    <t>compressus</t>
  </si>
  <si>
    <t>Slender Crayfish</t>
  </si>
  <si>
    <t>cooperi</t>
  </si>
  <si>
    <t>Flint River Crayfish</t>
  </si>
  <si>
    <t>cristavarius</t>
  </si>
  <si>
    <t>Spiny Stream Crayfish</t>
  </si>
  <si>
    <t>KY, NC, OH, TN, VA, WV</t>
  </si>
  <si>
    <t>durelli</t>
  </si>
  <si>
    <t>Saddle Crayfish</t>
  </si>
  <si>
    <t>erichsonianus</t>
  </si>
  <si>
    <t>Reticulate Crayfish</t>
  </si>
  <si>
    <t>AL, GA, TN, VA</t>
  </si>
  <si>
    <t>forceps</t>
  </si>
  <si>
    <t>Surgeon Crayfish</t>
  </si>
  <si>
    <t>illinoiensis</t>
  </si>
  <si>
    <t>Shawnee Crayfish</t>
  </si>
  <si>
    <t>immunis</t>
  </si>
  <si>
    <t>Calico Crayfish</t>
  </si>
  <si>
    <t>Crockerinus</t>
  </si>
  <si>
    <t>MD, NY, OH, PA, VA, WV</t>
  </si>
  <si>
    <t>KY, OH, WV</t>
  </si>
  <si>
    <t>Faxonius</t>
  </si>
  <si>
    <t>Gremicambarus</t>
  </si>
  <si>
    <t>Nr. Endemic</t>
  </si>
  <si>
    <t>Procericambarus</t>
  </si>
  <si>
    <t>Rhoadesius</t>
  </si>
  <si>
    <t>Sp./Subsp.</t>
  </si>
  <si>
    <t>Genus</t>
  </si>
  <si>
    <t>Ortmannicus</t>
  </si>
  <si>
    <t>Pennides</t>
  </si>
  <si>
    <t>Remoticambarus</t>
  </si>
  <si>
    <t>Scapulicambarus</t>
  </si>
  <si>
    <t>AL, GA, SC, TN</t>
  </si>
  <si>
    <t>AL, IL, IN, KY, OH, TN, WV</t>
  </si>
  <si>
    <t>Tubericambarus</t>
  </si>
  <si>
    <t>Tallapoosa Crayfish</t>
  </si>
  <si>
    <t>Slackwater Crayfish</t>
  </si>
  <si>
    <t>IL, IN, KY, NY, PA</t>
  </si>
  <si>
    <t>AL, IN, KY, TN</t>
  </si>
  <si>
    <t>OH, PA, VA, WV</t>
  </si>
  <si>
    <t>Cumberlandian, Atlantic</t>
  </si>
  <si>
    <t>Glareocola</t>
  </si>
  <si>
    <t>Introduced in upper Ssvannah River drainage</t>
  </si>
  <si>
    <t>GA, NC, SC</t>
  </si>
  <si>
    <t>NJ, NY</t>
  </si>
  <si>
    <t>Endangered</t>
  </si>
  <si>
    <t xml:space="preserve">AL, GA, NC, TN </t>
  </si>
  <si>
    <t>Trisellescens</t>
  </si>
  <si>
    <t>validus</t>
  </si>
  <si>
    <t>Powerful Crayfish</t>
  </si>
  <si>
    <t>AL, GA, NC, TN</t>
  </si>
  <si>
    <t>KY, OH, PA, TN, VA, WV</t>
  </si>
  <si>
    <t>AL, IL, IN, KY, OH</t>
  </si>
  <si>
    <t>Introduced widely in other states in AppLCC (e.g., IL, NC, TN)</t>
  </si>
  <si>
    <t>Introduced in many areas; a species complex (Taylor et al. 1996)</t>
  </si>
  <si>
    <t>Introduced widely</t>
  </si>
  <si>
    <t>Tennessee Bottlebrush Crayfish</t>
  </si>
  <si>
    <t>speleocoopi</t>
  </si>
  <si>
    <t>Sweet Home Alabama Cave Crayfish</t>
  </si>
  <si>
    <t>laconensis</t>
  </si>
  <si>
    <t>Lacon Exit Cave Crayfish</t>
  </si>
  <si>
    <t>smilax</t>
  </si>
  <si>
    <t>Greenbrier Crayfish</t>
  </si>
  <si>
    <t>stockeri</t>
  </si>
  <si>
    <t>Cocoa Crayfish</t>
  </si>
  <si>
    <t>barri</t>
  </si>
  <si>
    <t>Cumberland Plateau Cave Crayfish</t>
  </si>
  <si>
    <t>spicatus</t>
  </si>
  <si>
    <t>Broad River Spiny Crayfish</t>
  </si>
  <si>
    <t>AL, IL, IN, KY, TN</t>
  </si>
  <si>
    <t>Introduced in Savannah River headwaters; there may be taxonomic issues (Schuster &amp; Taylor 2006)</t>
  </si>
  <si>
    <t>AL, IL, KY, TN</t>
  </si>
  <si>
    <t>GA, MD, NC, NJ, NY, PA, SC, TN, VA, WV</t>
  </si>
  <si>
    <t>GA, IN, KY, OH, TN, VA, WV</t>
  </si>
  <si>
    <t>G4</t>
  </si>
  <si>
    <t>[G1]</t>
  </si>
  <si>
    <t>G4G5</t>
  </si>
  <si>
    <t>G3</t>
  </si>
  <si>
    <t>G5</t>
  </si>
  <si>
    <t>G2</t>
  </si>
  <si>
    <t>G1</t>
  </si>
  <si>
    <t>G3G4</t>
  </si>
  <si>
    <t>Brawleys Fork Crayfish</t>
  </si>
  <si>
    <t>G1G2</t>
  </si>
  <si>
    <t>Yes</t>
  </si>
  <si>
    <t>Girardiella</t>
  </si>
  <si>
    <t>gracilis</t>
  </si>
  <si>
    <t>Prairie Crayfish</t>
  </si>
  <si>
    <t>Cambarellus</t>
  </si>
  <si>
    <t>Pandicambarus</t>
  </si>
  <si>
    <t>puer</t>
  </si>
  <si>
    <t>Swamp Dwarf Crayfish</t>
  </si>
  <si>
    <t>IL, IN, KY</t>
  </si>
  <si>
    <t>IL, IN, NY, PA</t>
  </si>
  <si>
    <t>Aggressive invader species far outside native range</t>
  </si>
  <si>
    <t>shufeldtii</t>
  </si>
  <si>
    <t>Cajun Dwarf Crayfish</t>
  </si>
  <si>
    <t>Dirigicambarus</t>
  </si>
  <si>
    <t>Endemic genus</t>
  </si>
  <si>
    <t>Endemic subgenus; two additional putative species of Glareocola occur in West highland Rim streams of central TN (Bouchard &amp; Bouchard 1995)</t>
  </si>
  <si>
    <t>Endemic subgenus</t>
  </si>
  <si>
    <t>Stable</t>
  </si>
  <si>
    <t>Vulnerable</t>
  </si>
  <si>
    <t>Threatened</t>
  </si>
  <si>
    <t>[Endangered]</t>
  </si>
  <si>
    <t>Atlantic, Apalachicola</t>
  </si>
  <si>
    <t>Mobile, Apalachicola</t>
  </si>
  <si>
    <t>Cumberlandian, Atlantic, Apalachicola</t>
  </si>
  <si>
    <t>Mobile, Atlantic, Apalachicola</t>
  </si>
  <si>
    <t>"Emory River Crayfish"</t>
  </si>
  <si>
    <t>See NatureServe</t>
  </si>
  <si>
    <t>NatureServe  (http://www.natureserve.org/explorer/servlet/NatureServe?sourceTemplate=tabular_report.wmt&amp;loadTemplate=tabular_report.wmt&amp;selectedReport=&amp;summaryView=tabular_report.wmt&amp;elKey=unknown&amp;paging=next&amp;save=true&amp;startIndex=61&amp;nextStartIndex=81&amp;reset=false&amp;offPageSelectedElKey=821244&amp;offPageSelectedElType=species&amp;offPageYesNo=true&amp;post_processes=&amp;radiobutton=radiobutton&amp;selectedIndexes=117669&amp;selectedIndexes=113406&amp;selectedIndexes=109290&amp;selectedIndexes=109663&amp;selectedIndexes=121255&amp;selectedIndexes=112602&amp;selectedIndexes=111736&amp;selectedIndexes=107950&amp;selectedIndexes=111681&amp;selectedIndexes=113868&amp;selectedIndexes=117159&amp;selectedIndexes=120868&amp;selectedIndexes=115819&amp;selectedIndexes=106652&amp;selectedIndexes=115775&amp;selectedIndexes=786001&amp;selectedIndexes=119524&amp;selectedIndexes=119523&amp;selectedIndexes=116435&amp;selectedIndexes=107980)</t>
  </si>
  <si>
    <t>??</t>
  </si>
  <si>
    <t>AL, GA, NC, SC, VA</t>
  </si>
  <si>
    <t>Atlantic, Ohio, Mobile</t>
  </si>
  <si>
    <t>Atlantic, Cumberlandian</t>
  </si>
  <si>
    <t>lenati</t>
  </si>
  <si>
    <t>Broad River Stream Crayfish</t>
  </si>
  <si>
    <t>NC, SC</t>
  </si>
  <si>
    <t>See Simmons &amp; Fraley (2010)</t>
  </si>
  <si>
    <t>Simmons, J.W., and S.J. Fraley.  2010.  Distribution, status, and life-history observations on crayfishes from western North Carolina.  Southeastern Naturalist 9(3):79-126.</t>
  </si>
  <si>
    <t>raymondi</t>
  </si>
  <si>
    <t>OH</t>
  </si>
  <si>
    <t>Norwood River Crayfish</t>
  </si>
  <si>
    <t>G2G3</t>
  </si>
  <si>
    <t>Endemic and monotypic subgenus</t>
  </si>
  <si>
    <t>SUMMARY</t>
  </si>
  <si>
    <t>Total</t>
  </si>
  <si>
    <t>GX</t>
  </si>
  <si>
    <t>GH</t>
  </si>
  <si>
    <t>GU</t>
  </si>
  <si>
    <t>Scalpulicambarus</t>
  </si>
  <si>
    <t>(citation?)</t>
  </si>
  <si>
    <t>NOTE: Taxa with multi G-ranks are rounded down to lower number (e.g., from G2G3 to G2)</t>
  </si>
  <si>
    <t>G-Rank</t>
  </si>
  <si>
    <t>Percent</t>
  </si>
  <si>
    <t>Status</t>
  </si>
  <si>
    <t>Unknown</t>
  </si>
  <si>
    <t>Category</t>
  </si>
  <si>
    <t>Restricted to main stem Ohio River in AppLCC</t>
  </si>
  <si>
    <t>The endangered Nashville Crayfish is the only federally listed crayfish in AppLCC</t>
  </si>
  <si>
    <t>Percent Imperilment</t>
  </si>
  <si>
    <t>Fishes</t>
  </si>
  <si>
    <t>Mussels</t>
  </si>
  <si>
    <t>Snails</t>
  </si>
  <si>
    <t>Crayfishes</t>
  </si>
  <si>
    <t xml:space="preserve">Percent </t>
  </si>
  <si>
    <t>Listed/Candidate</t>
  </si>
  <si>
    <t>Petitioned</t>
  </si>
  <si>
    <t>Total Taxa</t>
  </si>
  <si>
    <t>References</t>
  </si>
  <si>
    <r>
      <rPr>
        <b/>
        <sz val="11"/>
        <rFont val="Arial"/>
        <family val="2"/>
      </rPr>
      <t xml:space="preserve">Column E: </t>
    </r>
    <r>
      <rPr>
        <sz val="11"/>
        <rFont val="Arial"/>
        <family val="2"/>
      </rPr>
      <t xml:space="preserve"> AppLCC is composed of portions of 15 states: SE Illinois, S Indiana, SE Ohio, West Virginia, Pennsylvania (except NW &amp; SE portions), S New York, NW New Jersey, W Maryland,  W &amp; NW Virginia, W North Carolina, small portion of NW South Carolina, N Georgia, Central and N Alabama, Central and E Tennessee, and all but western-most Kentucky.  Among these, only West Virginia occurs wholly within the boundaries of AppLCC.</t>
    </r>
  </si>
  <si>
    <t>Taylor, C.A., G.A. Schuster, J.E. Cooper, R.J. DiStefano, A.G. Eversole, P. Hamr, H.H. Hobbs, III, H.W. Robison, C.E. Skelton, and R.F. Thoma.  2007.  A reassessment of the conservation status of crayfishes of the United States and Canada after 10+ years of increased awareness.  Fisheries 32(8):373-389</t>
  </si>
  <si>
    <t>SUMMARY DATA (by genus and subgenus)</t>
  </si>
  <si>
    <t>% of No. Amer. Fauna</t>
  </si>
  <si>
    <t>% of US &amp; Canada Fauna</t>
  </si>
  <si>
    <r>
      <t xml:space="preserve">NOTES ON DRAINAGES COMPRISING AppLCC: </t>
    </r>
    <r>
      <rPr>
        <sz val="11"/>
        <color theme="1"/>
        <rFont val="Arial"/>
        <family val="2"/>
      </rPr>
      <t xml:space="preserve">The majority of AppLCC is part of the Ohio River drainage, including all but the lowermost ~25 miles of the main stem, and the entire watersheds of several of its major southern tributaries (e.g., Cumberland, Green, Salt, Kentucky, Licking Big Sandy, Kanawha/New, Monongahela rivers).  The vast majority of the Tennessee River drainage is also included in the LCC.  However, the ~30 miles of the Tennessee River from above Pickwick Landing Dam (Wilson Dam tailwaters) downstream to Eagle Nest Island, and parts of many lesser tribs from Cypress and Bear creeks, AL , downstream to parts of Clarks River, KY (in northwest AL, west TN and KY).  Several big-river species that have records from this limited main stem reach and a few other species in Bear and Cypress creeks that are Cumberlandian Region endemics precludes them from being considered endemic to AppLCC.  Portions of other major river drainages that also drain areas of the LCC include the following (clockwise from the west): Ohio River drainage (e.g., lower portions of Wabash, Great Miami, Scioto, Muskingum, Beaver, Allegheny), St. Lawrence River basin (e.g., upper Genesee/Lake Ontario, southern portions of lesser westernmost Finger Lakes (e.g., Canandaigua, Keuka)), Mid Atlantic basins (e.g., upper Delaware, most of Susquehanna, upper Potomac), South Atlantic basins (e.g., uppermost portions of James, Roanoke, Yadkin, Catawba, Broad, Savannah), and Gulf Coast basins (e.g., uppermost Chattahoochee/Apalachicola, most of Coosa, lower Tallapoosa and Cahaba, upper Black Warrior, sliver of Sipsey/Tombigbee). </t>
    </r>
  </si>
  <si>
    <t xml:space="preserve">Appendix 3.  Native crayfishes (family Cambaridae) of AppLCC, their relative distribution, and status. Columns include scientific name, AFS common name, states of occurrence, major drainages, general status, relative portion of range, Federal status, AFS status, NatureServe G-Rank status, petitioned status, and miscellaneous notes. </t>
  </si>
  <si>
    <r>
      <rPr>
        <sz val="11"/>
        <color theme="1"/>
        <rFont val="Arial"/>
        <family val="2"/>
      </rPr>
      <t xml:space="preserve">sp. cf. </t>
    </r>
    <r>
      <rPr>
        <i/>
        <sz val="11"/>
        <color theme="1"/>
        <rFont val="Arial"/>
        <family val="2"/>
      </rPr>
      <t>howardi</t>
    </r>
  </si>
  <si>
    <r>
      <t xml:space="preserve">sp. cf. </t>
    </r>
    <r>
      <rPr>
        <i/>
        <sz val="11"/>
        <color theme="1"/>
        <rFont val="Arial"/>
        <family val="2"/>
      </rPr>
      <t>howardi</t>
    </r>
  </si>
  <si>
    <r>
      <t xml:space="preserve">See NatureServe </t>
    </r>
    <r>
      <rPr>
        <i/>
        <sz val="11"/>
        <color theme="1"/>
        <rFont val="Arial"/>
        <family val="2"/>
      </rPr>
      <t>(Cambarus</t>
    </r>
    <r>
      <rPr>
        <sz val="11"/>
        <color theme="1"/>
        <rFont val="Arial"/>
        <family val="2"/>
      </rPr>
      <t xml:space="preserve"> sp. A)</t>
    </r>
  </si>
  <si>
    <r>
      <rPr>
        <sz val="11"/>
        <color theme="1"/>
        <rFont val="Arial"/>
        <family val="2"/>
      </rPr>
      <t xml:space="preserve">sp. cf. </t>
    </r>
    <r>
      <rPr>
        <i/>
        <sz val="11"/>
        <color theme="1"/>
        <rFont val="Arial"/>
        <family val="2"/>
      </rPr>
      <t>acuminatus</t>
    </r>
  </si>
  <si>
    <r>
      <rPr>
        <sz val="11"/>
        <color theme="1"/>
        <rFont val="Arial"/>
        <family val="2"/>
      </rPr>
      <t xml:space="preserve">sp. cf. </t>
    </r>
    <r>
      <rPr>
        <i/>
        <sz val="11"/>
        <color theme="1"/>
        <rFont val="Arial"/>
        <family val="2"/>
      </rPr>
      <t>robustus</t>
    </r>
  </si>
  <si>
    <r>
      <rPr>
        <sz val="11"/>
        <rFont val="Arial"/>
        <family val="2"/>
      </rPr>
      <t>Crayfish</t>
    </r>
    <r>
      <rPr>
        <sz val="11"/>
        <color theme="1"/>
        <rFont val="Arial"/>
        <family val="2"/>
      </rPr>
      <t xml:space="preserve"> associates.--The following species were collected from habitat containing O. theaphionensis new species: Cambarus (Erebicambarus) tenebrosus Hay 1902 (formerly Cambarus (Erebicambarus) laevis Faxon 1914); and Orconectes (Trisellescens) immunis (Hagen 1870); Cambarus (Lacunicambarus) sp. "B"; Cambarus (Lacunicambarus) sp. "C"; Cambarus (Tubericambarus) sp. "A."</t>
    </r>
  </si>
  <si>
    <r>
      <rPr>
        <b/>
        <sz val="11"/>
        <color theme="1"/>
        <rFont val="Arial"/>
        <family val="2"/>
      </rPr>
      <t xml:space="preserve">NOTE: </t>
    </r>
    <r>
      <rPr>
        <i/>
        <sz val="11"/>
        <color theme="1"/>
        <rFont val="Arial"/>
        <family val="2"/>
      </rPr>
      <t xml:space="preserve">Orconectes </t>
    </r>
    <r>
      <rPr>
        <sz val="11"/>
        <color theme="1"/>
        <rFont val="Arial"/>
        <family val="2"/>
      </rPr>
      <t>(</t>
    </r>
    <r>
      <rPr>
        <i/>
        <sz val="11"/>
        <color theme="1"/>
        <rFont val="Arial"/>
        <family val="2"/>
      </rPr>
      <t>Procericambarus</t>
    </r>
    <r>
      <rPr>
        <sz val="11"/>
        <color theme="1"/>
        <rFont val="Arial"/>
        <family val="2"/>
      </rPr>
      <t xml:space="preserve">) sp. "Cheoah Crayfish" has been considered to be an undescribed species (e.g., Simmons &amp; Fraley 2010), but recent molecular evidence suggests it may be consubgeneric with a described species, and represents an introduction. </t>
    </r>
  </si>
  <si>
    <t>Apalachicola</t>
  </si>
  <si>
    <r>
      <t xml:space="preserve">CAMBARELLUS </t>
    </r>
    <r>
      <rPr>
        <b/>
        <sz val="11"/>
        <color indexed="8"/>
        <rFont val="Arial"/>
        <family val="2"/>
      </rPr>
      <t>TOTAL</t>
    </r>
  </si>
  <si>
    <r>
      <t xml:space="preserve">BARBICAMBARUS </t>
    </r>
    <r>
      <rPr>
        <b/>
        <sz val="11"/>
        <color indexed="12"/>
        <rFont val="Arial"/>
        <family val="2"/>
      </rPr>
      <t>TOTAL</t>
    </r>
  </si>
  <si>
    <r>
      <rPr>
        <b/>
        <i/>
        <sz val="11"/>
        <color indexed="12"/>
        <rFont val="Arial"/>
        <family val="2"/>
      </rPr>
      <t xml:space="preserve">CAMBARUS </t>
    </r>
    <r>
      <rPr>
        <b/>
        <sz val="11"/>
        <color indexed="12"/>
        <rFont val="Arial"/>
        <family val="2"/>
      </rPr>
      <t>TOTAL</t>
    </r>
  </si>
  <si>
    <r>
      <t xml:space="preserve">ORCONECTES </t>
    </r>
    <r>
      <rPr>
        <b/>
        <sz val="11"/>
        <color indexed="8"/>
        <rFont val="Arial"/>
        <family val="2"/>
      </rPr>
      <t>TOTAL</t>
    </r>
  </si>
  <si>
    <r>
      <rPr>
        <b/>
        <i/>
        <sz val="11"/>
        <color indexed="8"/>
        <rFont val="Arial"/>
        <family val="2"/>
      </rPr>
      <t>FALLICAMBARUS</t>
    </r>
    <r>
      <rPr>
        <b/>
        <sz val="11"/>
        <color indexed="8"/>
        <rFont val="Arial"/>
        <family val="2"/>
      </rPr>
      <t xml:space="preserve"> TOTAL</t>
    </r>
  </si>
  <si>
    <r>
      <t xml:space="preserve">PROCAMBARUS </t>
    </r>
    <r>
      <rPr>
        <b/>
        <sz val="11"/>
        <color indexed="8"/>
        <rFont val="Arial"/>
        <family val="2"/>
      </rPr>
      <t>TOTAL</t>
    </r>
  </si>
  <si>
    <t>TABLE 4.3.  Relative Portion of Range in AppLCC</t>
  </si>
  <si>
    <t>TABLE 4.4.  Major Drainages in AppLCC</t>
  </si>
  <si>
    <t>TABLE 4.2.  Conservation Status (NatureServe)</t>
  </si>
  <si>
    <t>TABLE 4.1.  Conservation Status (AFS)</t>
  </si>
  <si>
    <r>
      <rPr>
        <b/>
        <sz val="11"/>
        <rFont val="Arial"/>
        <family val="2"/>
      </rPr>
      <t xml:space="preserve">Column A–D:  </t>
    </r>
    <r>
      <rPr>
        <sz val="11"/>
        <rFont val="Arial"/>
        <family val="2"/>
      </rPr>
      <t>Total of 5 genera, 26 subgenera, and 142 taxa are known from AppLCC, or about 39% of the North American fauna north of Mexico (assuming ~370 taxa).  The genus Barbicambarus, and two subgenera—Aviticambarus (5 species) and Glareocola (3 species)—of the genus Cambarus are endemic to AppLCC.  Common names in "quotes" are unofficial.</t>
    </r>
  </si>
  <si>
    <r>
      <t>Column J:</t>
    </r>
    <r>
      <rPr>
        <sz val="11"/>
        <color theme="1"/>
        <rFont val="Arial"/>
        <family val="2"/>
      </rPr>
      <t xml:space="preserve">  Among several hundred aquatic species in a Center for Biological Diversity petition in April 2010, 27 crayfish taxa occur in AppLCC.  12-month findings are due no earlier than 2016 (based on a legal agreement).</t>
    </r>
  </si>
  <si>
    <r>
      <t xml:space="preserve">Column I (Table 4.2):  </t>
    </r>
    <r>
      <rPr>
        <sz val="11"/>
        <color theme="1"/>
        <rFont val="Arial"/>
        <family val="2"/>
      </rPr>
      <t>NatureServe status:</t>
    </r>
    <r>
      <rPr>
        <b/>
        <sz val="11"/>
        <color theme="1"/>
        <rFont val="Arial"/>
        <family val="2"/>
      </rPr>
      <t xml:space="preserve"> </t>
    </r>
    <r>
      <rPr>
        <sz val="11"/>
        <color theme="1"/>
        <rFont val="Arial"/>
        <family val="2"/>
      </rPr>
      <t>GX/GH = 0, G1 = 17 (12%), G2 = 23 (16%), G3 = 23 (16%), G4 = 27 (19%), G5 = 48 (34%), GU = 4 (3%).  Brackets indicate estimated G-rank for taxa not analyzed by NatureServe.</t>
    </r>
  </si>
  <si>
    <r>
      <rPr>
        <b/>
        <sz val="11"/>
        <color theme="1"/>
        <rFont val="Arial"/>
        <family val="2"/>
      </rPr>
      <t>Column G (Table 4.3):</t>
    </r>
    <r>
      <rPr>
        <sz val="11"/>
        <color theme="1"/>
        <rFont val="Arial"/>
        <family val="2"/>
      </rPr>
      <t xml:space="preserve">  See "NOTES" on Line 11.  Endemic = 86 (61%), Near Endemic (~95+% of range in AppLCC) = 9 (6%), Majority (~50-95% of range in AppLCC) = 15 (11%); Significant (~25-50% of range in AppLCC) = 9 (6%); Limited (~25-5% of range in AppLCC) = 11 (8%); Extralimital (&lt;~5% of range in AppLCC) = 11 (8%), Unknown = 1 (1%).  11 taxa (all Near Endemic) are globally restricted to AppLCC (see "Notes" under Column M), making 53 taxa (28%) currently restricted to AppLCC, and 73 (Endemic + Near Endemic; 39%). virtually so.</t>
    </r>
  </si>
  <si>
    <r>
      <rPr>
        <b/>
        <sz val="11"/>
        <rFont val="Arial"/>
        <family val="2"/>
      </rPr>
      <t xml:space="preserve">Column F (Table 4.4): </t>
    </r>
    <r>
      <rPr>
        <sz val="11"/>
        <rFont val="Arial"/>
        <family val="2"/>
      </rPr>
      <t xml:space="preserve"> In relative order of distribution:  Cumberlandian Region = 73 (51%), Ohio River drainage = 55 (39%), Mobile Basin = 22 (16%), Atlantic Slope = 15 (11%), Apalachicola River basin = 4 (3%).  Ohio River drainage is exclusive of Tennessee and Cumberland River drainages.  Although contrary to most authors, for simplicity sake Cumberlandian Region includes entire drainages of Tennessee and Cumberland rivers, and not just the upland portions of them. </t>
    </r>
  </si>
  <si>
    <r>
      <t xml:space="preserve">Column H (Table 4.1):  </t>
    </r>
    <r>
      <rPr>
        <sz val="11"/>
        <color theme="1"/>
        <rFont val="Arial"/>
        <family val="2"/>
      </rPr>
      <t>AFS status (Taylor et al. 2007):  Extinct = 0, Endangered = 23 (16%), Threatened = 15 (11%), Vulnerable = 14 (10%), Stable = 82 (57%), Unknown = 9 (6%).  Total of 36% (52 of 143) are considered imperiled.  Brackets indicate estimated conservation status for taxa not analyzed by AFS.</t>
    </r>
  </si>
  <si>
    <r>
      <t>Cambarellus</t>
    </r>
    <r>
      <rPr>
        <b/>
        <u/>
        <sz val="11"/>
        <color theme="1"/>
        <rFont val="Arial"/>
        <family val="2"/>
      </rPr>
      <t>:  2 subgenera and 2 species</t>
    </r>
  </si>
  <si>
    <r>
      <rPr>
        <b/>
        <i/>
        <u/>
        <sz val="11"/>
        <color theme="1"/>
        <rFont val="Arial"/>
        <family val="2"/>
      </rPr>
      <t>Barbicambarus</t>
    </r>
    <r>
      <rPr>
        <b/>
        <u/>
        <sz val="11"/>
        <color theme="1"/>
        <rFont val="Arial"/>
        <family val="2"/>
      </rPr>
      <t>:  2 species</t>
    </r>
  </si>
  <si>
    <r>
      <t>Cambarus</t>
    </r>
    <r>
      <rPr>
        <b/>
        <u/>
        <sz val="11"/>
        <color theme="1"/>
        <rFont val="Arial"/>
        <family val="2"/>
      </rPr>
      <t>:  12 subgenera and 82 species</t>
    </r>
  </si>
  <si>
    <r>
      <t>Fallicambarus</t>
    </r>
    <r>
      <rPr>
        <b/>
        <u/>
        <sz val="11"/>
        <color theme="1"/>
        <rFont val="Arial"/>
        <family val="2"/>
      </rPr>
      <t>:  1 subgenus/species</t>
    </r>
  </si>
  <si>
    <r>
      <t>Orconectes</t>
    </r>
    <r>
      <rPr>
        <b/>
        <u/>
        <sz val="11"/>
        <color theme="1"/>
        <rFont val="Arial"/>
        <family val="2"/>
      </rPr>
      <t>:  7 subgenera and 47 species</t>
    </r>
  </si>
  <si>
    <r>
      <t>Procambarus</t>
    </r>
    <r>
      <rPr>
        <b/>
        <u/>
        <sz val="11"/>
        <color theme="1"/>
        <rFont val="Arial"/>
        <family val="2"/>
      </rPr>
      <t>:  5 subgenera and 8 species</t>
    </r>
  </si>
  <si>
    <t>One family, 6 genera, 27 subgenera, and 142 taxa</t>
  </si>
  <si>
    <r>
      <t xml:space="preserve">Column K:  </t>
    </r>
    <r>
      <rPr>
        <sz val="11"/>
        <color theme="1"/>
        <rFont val="Arial"/>
        <family val="2"/>
      </rPr>
      <t>Generally includes notes on taxonomy, distribution, status,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</si>
</sst>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i/>
      <sz val="11"/>
      <color theme="1"/>
      <name val="Calibri"/>
      <family val="2"/>
      <scheme val="minor"/>
    </font>
    <font>
      <b/>
      <sz val="11"/>
      <color indexed="8"/>
      <name val="Arial"/>
      <family val="2"/>
    </font>
    <font>
      <b/>
      <sz val="11"/>
      <color indexed="12"/>
      <name val="Arial"/>
      <family val="2"/>
    </font>
    <font>
      <b/>
      <sz val="11"/>
      <color indexed="10"/>
      <name val="Arial"/>
      <family val="2"/>
    </font>
    <font>
      <sz val="11"/>
      <color indexed="8"/>
      <name val="Arial"/>
      <family val="2"/>
    </font>
    <font>
      <sz val="11"/>
      <color indexed="12"/>
      <name val="Arial"/>
      <family val="2"/>
    </font>
    <font>
      <sz val="11"/>
      <name val="Arial"/>
      <family val="2"/>
    </font>
    <font>
      <sz val="8"/>
      <color indexed="10"/>
      <name val="Arial"/>
      <family val="2"/>
    </font>
    <font>
      <b/>
      <i/>
      <sz val="11"/>
      <color indexed="8"/>
      <name val="Arial"/>
      <family val="2"/>
    </font>
    <font>
      <b/>
      <i/>
      <sz val="11"/>
      <color indexed="12"/>
      <name val="Arial"/>
      <family val="2"/>
    </font>
    <font>
      <b/>
      <i/>
      <sz val="11"/>
      <name val="Arial"/>
      <family val="2"/>
    </font>
    <font>
      <sz val="11"/>
      <color theme="1"/>
      <name val="Arial"/>
      <family val="2"/>
    </font>
    <font>
      <b/>
      <sz val="11"/>
      <color rgb="FFFF0000"/>
      <name val="Arial"/>
      <family val="2"/>
    </font>
    <font>
      <b/>
      <sz val="11"/>
      <color theme="1"/>
      <name val="Arial"/>
      <family val="2"/>
    </font>
    <font>
      <b/>
      <sz val="11"/>
      <name val="Arial"/>
      <family val="2"/>
    </font>
    <font>
      <sz val="11"/>
      <color rgb="FFFF0000"/>
      <name val="Arial"/>
      <family val="2"/>
    </font>
    <font>
      <sz val="11"/>
      <color rgb="FF333333"/>
      <name val="Arial"/>
      <family val="2"/>
    </font>
    <font>
      <b/>
      <u/>
      <sz val="11"/>
      <color theme="1"/>
      <name val="Arial"/>
      <family val="2"/>
    </font>
    <font>
      <b/>
      <u/>
      <sz val="11"/>
      <name val="Arial"/>
      <family val="2"/>
    </font>
    <font>
      <i/>
      <sz val="11"/>
      <color theme="1"/>
      <name val="Arial"/>
      <family val="2"/>
    </font>
    <font>
      <b/>
      <i/>
      <u/>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128">
    <xf numFmtId="0" fontId="0" fillId="0" borderId="0" xfId="0"/>
    <xf numFmtId="0" fontId="2" fillId="0" borderId="0" xfId="0" applyFont="1"/>
    <xf numFmtId="0" fontId="0" fillId="0" borderId="0" xfId="0" applyFont="1"/>
    <xf numFmtId="0" fontId="6" fillId="0" borderId="3"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wrapText="1"/>
    </xf>
    <xf numFmtId="0" fontId="8" fillId="0" borderId="0" xfId="0" applyFont="1" applyBorder="1" applyAlignment="1">
      <alignment horizontal="center" wrapText="1"/>
    </xf>
    <xf numFmtId="0" fontId="7" fillId="0" borderId="3" xfId="0" applyFont="1" applyBorder="1" applyAlignment="1">
      <alignment horizontal="center" wrapText="1"/>
    </xf>
    <xf numFmtId="0" fontId="8" fillId="0" borderId="3" xfId="0" applyFont="1" applyBorder="1" applyAlignment="1">
      <alignment horizontal="center" wrapText="1"/>
    </xf>
    <xf numFmtId="0" fontId="9" fillId="0" borderId="3" xfId="0" applyFont="1" applyBorder="1" applyAlignment="1">
      <alignment horizontal="center" wrapText="1"/>
    </xf>
    <xf numFmtId="0" fontId="13" fillId="0" borderId="3" xfId="0" applyFont="1" applyBorder="1" applyAlignment="1">
      <alignment horizontal="center"/>
    </xf>
    <xf numFmtId="0" fontId="6" fillId="0" borderId="0" xfId="0" applyFont="1" applyBorder="1" applyAlignment="1">
      <alignment horizontal="center"/>
    </xf>
    <xf numFmtId="10" fontId="0" fillId="0" borderId="0" xfId="0" applyNumberFormat="1"/>
    <xf numFmtId="0" fontId="11" fillId="0" borderId="9" xfId="1" applyFont="1" applyBorder="1" applyAlignment="1">
      <alignment horizontal="center" textRotation="90"/>
    </xf>
    <xf numFmtId="0" fontId="10" fillId="0" borderId="8" xfId="0" applyFont="1" applyBorder="1" applyAlignment="1">
      <alignment horizontal="center" textRotation="90"/>
    </xf>
    <xf numFmtId="0" fontId="11" fillId="0" borderId="8" xfId="1" applyFont="1" applyBorder="1" applyAlignment="1">
      <alignment horizontal="center" textRotation="90"/>
    </xf>
    <xf numFmtId="0" fontId="12" fillId="0" borderId="8" xfId="0" applyFont="1" applyBorder="1" applyAlignment="1">
      <alignment horizontal="center" textRotation="90"/>
    </xf>
    <xf numFmtId="0" fontId="11" fillId="0" borderId="8" xfId="0" applyFont="1" applyBorder="1" applyAlignment="1">
      <alignment horizontal="center" textRotation="90"/>
    </xf>
    <xf numFmtId="0" fontId="15" fillId="0" borderId="0" xfId="0" applyFont="1"/>
    <xf numFmtId="0" fontId="13" fillId="0" borderId="0" xfId="0" applyFont="1"/>
    <xf numFmtId="0" fontId="8" fillId="0" borderId="0" xfId="1" applyFont="1" applyFill="1" applyAlignment="1">
      <alignment vertical="top"/>
    </xf>
    <xf numFmtId="0" fontId="8" fillId="0" borderId="3" xfId="0" applyFont="1" applyBorder="1" applyAlignment="1">
      <alignment horizontal="center"/>
    </xf>
    <xf numFmtId="0" fontId="3" fillId="0" borderId="6" xfId="0" applyFont="1" applyBorder="1" applyAlignment="1">
      <alignment horizontal="left"/>
    </xf>
    <xf numFmtId="0" fontId="7" fillId="0" borderId="11" xfId="0" applyFont="1" applyBorder="1" applyAlignment="1">
      <alignment horizontal="center" wrapText="1"/>
    </xf>
    <xf numFmtId="0" fontId="3" fillId="0" borderId="8" xfId="0" applyFont="1" applyBorder="1" applyAlignment="1">
      <alignment horizontal="right"/>
    </xf>
    <xf numFmtId="0" fontId="3" fillId="0" borderId="13" xfId="0" applyFont="1" applyBorder="1" applyAlignment="1">
      <alignment horizontal="center" textRotation="45"/>
    </xf>
    <xf numFmtId="0" fontId="4" fillId="0" borderId="8" xfId="1" applyFont="1" applyBorder="1" applyAlignment="1">
      <alignment horizontal="center" textRotation="45"/>
    </xf>
    <xf numFmtId="0" fontId="3" fillId="0" borderId="8" xfId="0" applyFont="1" applyBorder="1" applyAlignment="1">
      <alignment horizontal="center" textRotation="45"/>
    </xf>
    <xf numFmtId="0" fontId="4" fillId="0" borderId="8" xfId="0" applyFont="1" applyBorder="1" applyAlignment="1">
      <alignment horizontal="center" textRotation="45"/>
    </xf>
    <xf numFmtId="0" fontId="3" fillId="0" borderId="0" xfId="0" applyFont="1" applyBorder="1" applyAlignment="1">
      <alignment horizontal="left"/>
    </xf>
    <xf numFmtId="0" fontId="6" fillId="0" borderId="12" xfId="0" applyFont="1" applyBorder="1" applyAlignment="1">
      <alignment horizontal="center"/>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5" fillId="0" borderId="2" xfId="0" applyFont="1" applyBorder="1" applyAlignment="1">
      <alignment horizontal="center"/>
    </xf>
    <xf numFmtId="0" fontId="15" fillId="0" borderId="16" xfId="0" applyFont="1" applyBorder="1"/>
    <xf numFmtId="0" fontId="13" fillId="0" borderId="16" xfId="0" applyFont="1" applyBorder="1"/>
    <xf numFmtId="0" fontId="13" fillId="0" borderId="2" xfId="0" applyFont="1" applyBorder="1"/>
    <xf numFmtId="0" fontId="5" fillId="0" borderId="20" xfId="0"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0" fontId="14" fillId="0" borderId="19" xfId="0" applyFont="1" applyBorder="1" applyAlignment="1">
      <alignment horizontal="center"/>
    </xf>
    <xf numFmtId="0" fontId="14" fillId="0" borderId="21" xfId="0" applyFont="1" applyBorder="1" applyAlignment="1">
      <alignment horizontal="center"/>
    </xf>
    <xf numFmtId="0" fontId="14" fillId="0" borderId="20"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14" fillId="0" borderId="2" xfId="0" applyFont="1" applyBorder="1" applyAlignment="1">
      <alignment horizontal="center"/>
    </xf>
    <xf numFmtId="0" fontId="14" fillId="0" borderId="17" xfId="0" applyFont="1" applyBorder="1" applyAlignment="1">
      <alignment horizontal="center"/>
    </xf>
    <xf numFmtId="0" fontId="8" fillId="2" borderId="0" xfId="1" applyFont="1" applyFill="1" applyAlignment="1">
      <alignment vertical="top"/>
    </xf>
    <xf numFmtId="0" fontId="13" fillId="2" borderId="0" xfId="0" applyFont="1" applyFill="1"/>
    <xf numFmtId="0" fontId="15" fillId="2" borderId="0" xfId="0" applyFont="1" applyFill="1"/>
    <xf numFmtId="0" fontId="14" fillId="0" borderId="14" xfId="0" applyFont="1" applyBorder="1" applyAlignment="1">
      <alignment horizontal="center" textRotation="90"/>
    </xf>
    <xf numFmtId="0" fontId="14" fillId="0" borderId="4" xfId="0" applyFont="1" applyBorder="1" applyAlignment="1">
      <alignment horizontal="right"/>
    </xf>
    <xf numFmtId="0" fontId="14" fillId="0" borderId="5" xfId="0" applyFont="1" applyBorder="1" applyAlignment="1">
      <alignment horizontal="right"/>
    </xf>
    <xf numFmtId="0" fontId="17" fillId="0" borderId="4" xfId="0" applyFont="1" applyBorder="1" applyAlignment="1">
      <alignment horizontal="right"/>
    </xf>
    <xf numFmtId="0" fontId="13" fillId="0" borderId="4" xfId="0" applyFont="1" applyBorder="1" applyAlignment="1">
      <alignment horizontal="right"/>
    </xf>
    <xf numFmtId="0" fontId="14" fillId="0" borderId="20" xfId="0" applyFont="1" applyBorder="1" applyAlignment="1">
      <alignment horizontal="center" textRotation="90"/>
    </xf>
    <xf numFmtId="0" fontId="14" fillId="0" borderId="4" xfId="0" applyFont="1" applyBorder="1" applyAlignment="1">
      <alignment horizontal="center"/>
    </xf>
    <xf numFmtId="0" fontId="14" fillId="0" borderId="5" xfId="0" applyFont="1" applyBorder="1" applyAlignment="1">
      <alignment horizontal="center"/>
    </xf>
    <xf numFmtId="0" fontId="13" fillId="0" borderId="15" xfId="0" applyFont="1" applyBorder="1"/>
    <xf numFmtId="0" fontId="13" fillId="0" borderId="3" xfId="0" applyFont="1" applyBorder="1"/>
    <xf numFmtId="0" fontId="13" fillId="0" borderId="23" xfId="0" applyFont="1" applyBorder="1"/>
    <xf numFmtId="0" fontId="13" fillId="0" borderId="0" xfId="0" applyFont="1" applyBorder="1"/>
    <xf numFmtId="49" fontId="13" fillId="0" borderId="3" xfId="0" applyNumberFormat="1" applyFont="1" applyBorder="1"/>
    <xf numFmtId="0" fontId="15" fillId="0" borderId="15" xfId="0" applyFont="1" applyBorder="1"/>
    <xf numFmtId="0" fontId="14" fillId="0" borderId="13" xfId="0" applyFont="1" applyBorder="1" applyAlignment="1">
      <alignment horizontal="right" textRotation="45"/>
    </xf>
    <xf numFmtId="0" fontId="14" fillId="0" borderId="5" xfId="0" applyFont="1" applyBorder="1" applyAlignment="1">
      <alignment horizontal="right" textRotation="45"/>
    </xf>
    <xf numFmtId="0" fontId="14" fillId="0" borderId="12" xfId="0" applyFont="1" applyBorder="1" applyAlignment="1">
      <alignment horizontal="right" vertical="top" wrapText="1"/>
    </xf>
    <xf numFmtId="0" fontId="14" fillId="0" borderId="4" xfId="0" applyFont="1" applyBorder="1" applyAlignment="1">
      <alignment horizontal="right" vertical="top" wrapText="1"/>
    </xf>
    <xf numFmtId="0" fontId="14" fillId="0" borderId="5" xfId="0" applyFont="1" applyBorder="1" applyAlignment="1">
      <alignment horizontal="right" vertical="top" wrapText="1"/>
    </xf>
    <xf numFmtId="0" fontId="15" fillId="0" borderId="1" xfId="0" applyFont="1" applyBorder="1"/>
    <xf numFmtId="0" fontId="13" fillId="0" borderId="24" xfId="0" applyFont="1" applyBorder="1"/>
    <xf numFmtId="0" fontId="3" fillId="0" borderId="25" xfId="0" applyFont="1" applyBorder="1" applyAlignment="1">
      <alignment horizontal="left"/>
    </xf>
    <xf numFmtId="0" fontId="14" fillId="0" borderId="26" xfId="0" applyFont="1" applyBorder="1" applyAlignment="1">
      <alignment horizontal="center" textRotation="90"/>
    </xf>
    <xf numFmtId="0" fontId="3" fillId="0" borderId="27" xfId="0" applyFont="1" applyBorder="1" applyAlignment="1">
      <alignment horizontal="left"/>
    </xf>
    <xf numFmtId="0" fontId="7" fillId="0" borderId="0" xfId="0" applyFont="1" applyBorder="1" applyAlignment="1">
      <alignment horizontal="center"/>
    </xf>
    <xf numFmtId="0" fontId="13" fillId="0" borderId="0" xfId="0" applyFont="1" applyBorder="1" applyAlignment="1">
      <alignment horizontal="center"/>
    </xf>
    <xf numFmtId="0" fontId="14" fillId="0" borderId="28" xfId="0" applyFont="1" applyBorder="1" applyAlignment="1">
      <alignment horizontal="right"/>
    </xf>
    <xf numFmtId="0" fontId="3" fillId="0" borderId="29" xfId="0" applyFont="1" applyBorder="1" applyAlignment="1">
      <alignment horizontal="left"/>
    </xf>
    <xf numFmtId="0" fontId="3" fillId="0" borderId="22" xfId="0" applyFont="1" applyBorder="1" applyAlignment="1">
      <alignment horizontal="left"/>
    </xf>
    <xf numFmtId="0" fontId="14" fillId="0" borderId="30" xfId="0" applyFont="1" applyBorder="1" applyAlignment="1">
      <alignment horizontal="right"/>
    </xf>
    <xf numFmtId="0" fontId="5" fillId="0" borderId="1" xfId="0" applyFont="1" applyBorder="1" applyAlignment="1">
      <alignment horizontal="left"/>
    </xf>
    <xf numFmtId="0" fontId="3" fillId="0" borderId="1" xfId="0" applyFont="1" applyBorder="1" applyAlignment="1">
      <alignment horizontal="left"/>
    </xf>
    <xf numFmtId="0" fontId="14" fillId="0" borderId="24" xfId="0" applyFont="1" applyBorder="1" applyAlignment="1">
      <alignment horizontal="center" textRotation="90"/>
    </xf>
    <xf numFmtId="0" fontId="13" fillId="0" borderId="28" xfId="0" applyFont="1" applyBorder="1" applyAlignment="1">
      <alignment horizontal="right"/>
    </xf>
    <xf numFmtId="0" fontId="8" fillId="0" borderId="0" xfId="0" applyFont="1" applyBorder="1" applyAlignment="1">
      <alignment horizontal="center"/>
    </xf>
    <xf numFmtId="0" fontId="5" fillId="0" borderId="31" xfId="0" applyFont="1" applyBorder="1" applyAlignment="1">
      <alignment horizontal="left"/>
    </xf>
    <xf numFmtId="0" fontId="13" fillId="0" borderId="22" xfId="0" applyFont="1" applyBorder="1"/>
    <xf numFmtId="0" fontId="17" fillId="0" borderId="28" xfId="0" applyFont="1" applyBorder="1" applyAlignment="1">
      <alignment horizontal="right"/>
    </xf>
    <xf numFmtId="0" fontId="15" fillId="0" borderId="22" xfId="0" applyFont="1" applyBorder="1"/>
    <xf numFmtId="0" fontId="5" fillId="0" borderId="7" xfId="0" applyFont="1" applyBorder="1" applyAlignment="1">
      <alignment horizontal="left"/>
    </xf>
    <xf numFmtId="9" fontId="6" fillId="0" borderId="12" xfId="0" applyNumberFormat="1" applyFont="1" applyBorder="1" applyAlignment="1">
      <alignment horizontal="center"/>
    </xf>
    <xf numFmtId="9" fontId="7" fillId="0" borderId="0" xfId="0" applyNumberFormat="1" applyFont="1" applyBorder="1" applyAlignment="1">
      <alignment horizontal="center" vertical="top" wrapText="1"/>
    </xf>
    <xf numFmtId="9" fontId="8" fillId="0" borderId="0" xfId="0" applyNumberFormat="1" applyFont="1" applyBorder="1" applyAlignment="1">
      <alignment horizontal="center" vertical="top" wrapText="1"/>
    </xf>
    <xf numFmtId="0" fontId="3" fillId="0" borderId="3" xfId="0" applyFont="1" applyBorder="1" applyAlignment="1">
      <alignment horizontal="left"/>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18" fillId="0" borderId="0" xfId="0" applyNumberFormat="1" applyFont="1" applyAlignment="1">
      <alignment horizontal="left" indent="15"/>
    </xf>
    <xf numFmtId="0" fontId="19" fillId="0" borderId="0" xfId="0" applyFont="1"/>
    <xf numFmtId="0" fontId="20" fillId="0" borderId="0" xfId="1" applyFont="1" applyAlignment="1">
      <alignment wrapText="1"/>
    </xf>
    <xf numFmtId="0" fontId="21" fillId="0" borderId="0" xfId="0" applyFont="1"/>
    <xf numFmtId="0" fontId="21" fillId="2" borderId="0" xfId="0" applyFont="1" applyFill="1"/>
    <xf numFmtId="0" fontId="13" fillId="3" borderId="0" xfId="0" applyNumberFormat="1" applyFont="1" applyFill="1"/>
    <xf numFmtId="0" fontId="13" fillId="0" borderId="30" xfId="0" applyFont="1" applyBorder="1"/>
    <xf numFmtId="0" fontId="13" fillId="0" borderId="26" xfId="0" applyFont="1" applyBorder="1"/>
    <xf numFmtId="0" fontId="13" fillId="0" borderId="32" xfId="0" applyFont="1" applyBorder="1"/>
    <xf numFmtId="0" fontId="14" fillId="0" borderId="6" xfId="0" applyFont="1" applyBorder="1" applyAlignment="1">
      <alignment horizontal="center"/>
    </xf>
    <xf numFmtId="0" fontId="14" fillId="0" borderId="7" xfId="0" applyFont="1" applyBorder="1" applyAlignment="1">
      <alignment horizontal="center"/>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18" xfId="0" applyFont="1" applyBorder="1" applyAlignment="1">
      <alignment horizontal="center" wrapText="1"/>
    </xf>
    <xf numFmtId="0" fontId="10" fillId="0" borderId="10" xfId="0" applyFont="1" applyBorder="1" applyAlignment="1">
      <alignment horizontal="center" textRotation="90"/>
    </xf>
    <xf numFmtId="0" fontId="11" fillId="0" borderId="10" xfId="0" applyFont="1" applyBorder="1" applyAlignment="1">
      <alignment horizontal="center" textRotation="90"/>
    </xf>
    <xf numFmtId="0" fontId="3" fillId="0" borderId="9" xfId="0" applyFont="1" applyBorder="1" applyAlignment="1">
      <alignment horizontal="center" textRotation="90"/>
    </xf>
    <xf numFmtId="0" fontId="14" fillId="0" borderId="14" xfId="0" applyFont="1" applyFill="1" applyBorder="1" applyAlignment="1">
      <alignment horizontal="right"/>
    </xf>
    <xf numFmtId="0" fontId="14" fillId="0" borderId="28" xfId="0" applyFont="1" applyBorder="1" applyAlignment="1"/>
    <xf numFmtId="0" fontId="14" fillId="0" borderId="30" xfId="0" applyFont="1" applyBorder="1" applyAlignment="1"/>
    <xf numFmtId="0" fontId="14" fillId="0" borderId="24" xfId="0" applyFont="1" applyBorder="1" applyAlignment="1"/>
    <xf numFmtId="0" fontId="14" fillId="0" borderId="4" xfId="0" applyFont="1" applyBorder="1" applyAlignment="1"/>
    <xf numFmtId="0" fontId="14" fillId="0" borderId="5" xfId="0" applyFont="1" applyBorder="1" applyAlignment="1"/>
    <xf numFmtId="0" fontId="14" fillId="0" borderId="14" xfId="0" applyFont="1" applyFill="1" applyBorder="1" applyAlignment="1"/>
    <xf numFmtId="0" fontId="16" fillId="0" borderId="33" xfId="1" applyFont="1" applyFill="1" applyBorder="1" applyAlignment="1">
      <alignment vertical="top"/>
    </xf>
    <xf numFmtId="0" fontId="14" fillId="0" borderId="34" xfId="0" applyFont="1" applyBorder="1" applyAlignment="1">
      <alignment horizontal="right" vertical="top" wrapText="1"/>
    </xf>
    <xf numFmtId="0" fontId="5" fillId="0" borderId="35" xfId="0" applyFont="1" applyBorder="1" applyAlignment="1">
      <alignment horizontal="center"/>
    </xf>
    <xf numFmtId="0" fontId="14" fillId="0" borderId="14" xfId="0" applyFont="1" applyBorder="1" applyAlignment="1">
      <alignment horizontal="right"/>
    </xf>
    <xf numFmtId="0" fontId="22" fillId="0" borderId="0" xfId="0"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5"/>
  <sheetViews>
    <sheetView tabSelected="1" topLeftCell="E26" workbookViewId="0">
      <selection activeCell="K155" sqref="K155"/>
    </sheetView>
  </sheetViews>
  <sheetFormatPr defaultRowHeight="14.5" x14ac:dyDescent="0.35"/>
  <cols>
    <col min="1" max="1" width="15.1796875" customWidth="1"/>
    <col min="2" max="2" width="17.1796875" customWidth="1"/>
    <col min="3" max="3" width="16.26953125" customWidth="1"/>
    <col min="4" max="4" width="28.7265625" customWidth="1"/>
    <col min="5" max="5" width="40.7265625" style="2" customWidth="1"/>
    <col min="6" max="6" width="34.26953125" customWidth="1"/>
    <col min="7" max="7" width="11.453125" customWidth="1"/>
    <col min="8" max="8" width="12.81640625" customWidth="1"/>
    <col min="9" max="9" width="6.26953125" customWidth="1"/>
    <col min="10" max="10" width="4" customWidth="1"/>
  </cols>
  <sheetData>
    <row r="1" spans="1:16" ht="47.25" customHeight="1" thickBot="1" x14ac:dyDescent="0.4">
      <c r="A1" s="94" t="s">
        <v>466</v>
      </c>
      <c r="B1" s="95"/>
      <c r="C1" s="95"/>
      <c r="D1" s="95"/>
      <c r="E1" s="95"/>
      <c r="F1" s="95"/>
      <c r="G1" s="96"/>
      <c r="H1" s="59"/>
      <c r="I1" s="59"/>
      <c r="J1" s="59"/>
      <c r="K1" s="59"/>
      <c r="L1" s="59"/>
      <c r="M1" s="19"/>
      <c r="N1" s="19"/>
      <c r="O1" s="19"/>
      <c r="P1" s="19"/>
    </row>
    <row r="2" spans="1:16" x14ac:dyDescent="0.35">
      <c r="A2" s="98" t="s">
        <v>336</v>
      </c>
      <c r="B2" s="98" t="s">
        <v>259</v>
      </c>
      <c r="C2" s="98" t="s">
        <v>335</v>
      </c>
      <c r="D2" s="98" t="s">
        <v>0</v>
      </c>
      <c r="E2" s="99" t="s">
        <v>1</v>
      </c>
      <c r="F2" s="99" t="s">
        <v>2</v>
      </c>
      <c r="G2" s="98" t="s">
        <v>3</v>
      </c>
      <c r="H2" s="98" t="s">
        <v>4</v>
      </c>
      <c r="I2" s="98" t="s">
        <v>5</v>
      </c>
      <c r="J2" s="98" t="s">
        <v>6</v>
      </c>
      <c r="K2" s="98" t="s">
        <v>7</v>
      </c>
      <c r="L2" s="19"/>
      <c r="M2" s="19"/>
      <c r="N2" s="19"/>
      <c r="O2" s="19"/>
      <c r="P2" s="19"/>
    </row>
    <row r="3" spans="1:16" x14ac:dyDescent="0.35">
      <c r="A3" s="98" t="s">
        <v>492</v>
      </c>
      <c r="B3" s="98"/>
      <c r="C3" s="98"/>
      <c r="D3" s="98"/>
      <c r="E3" s="99"/>
      <c r="F3" s="99"/>
      <c r="G3" s="98"/>
      <c r="H3" s="98"/>
      <c r="I3" s="98"/>
      <c r="J3" s="98"/>
      <c r="K3" s="19" t="s">
        <v>407</v>
      </c>
      <c r="L3" s="19"/>
      <c r="M3" s="19"/>
      <c r="N3" s="19"/>
      <c r="O3" s="19"/>
      <c r="P3" s="19"/>
    </row>
    <row r="4" spans="1:16" x14ac:dyDescent="0.35">
      <c r="A4" s="100" t="s">
        <v>12</v>
      </c>
      <c r="B4" s="100"/>
      <c r="C4" s="100" t="s">
        <v>13</v>
      </c>
      <c r="D4" s="19" t="s">
        <v>15</v>
      </c>
      <c r="E4" s="19" t="s">
        <v>16</v>
      </c>
      <c r="F4" s="19" t="s">
        <v>260</v>
      </c>
      <c r="G4" s="19" t="s">
        <v>39</v>
      </c>
      <c r="H4" s="19" t="s">
        <v>410</v>
      </c>
      <c r="I4" s="19" t="s">
        <v>383</v>
      </c>
      <c r="J4" s="19"/>
      <c r="K4" s="19"/>
      <c r="L4" s="19"/>
      <c r="M4" s="19"/>
      <c r="N4" s="19"/>
      <c r="O4" s="19"/>
      <c r="P4" s="19"/>
    </row>
    <row r="5" spans="1:16" x14ac:dyDescent="0.35">
      <c r="A5" s="100" t="s">
        <v>12</v>
      </c>
      <c r="B5" s="100"/>
      <c r="C5" s="100" t="s">
        <v>14</v>
      </c>
      <c r="D5" s="19" t="s">
        <v>365</v>
      </c>
      <c r="E5" s="19" t="s">
        <v>17</v>
      </c>
      <c r="F5" s="19" t="s">
        <v>245</v>
      </c>
      <c r="G5" s="19" t="s">
        <v>39</v>
      </c>
      <c r="H5" s="19" t="s">
        <v>413</v>
      </c>
      <c r="I5" s="19" t="s">
        <v>384</v>
      </c>
      <c r="J5" s="19"/>
      <c r="K5" s="19"/>
      <c r="L5" s="19"/>
      <c r="M5" s="19"/>
      <c r="N5" s="19"/>
      <c r="O5" s="19"/>
      <c r="P5" s="19"/>
    </row>
    <row r="6" spans="1:16" x14ac:dyDescent="0.35">
      <c r="A6" s="100"/>
      <c r="B6" s="100"/>
      <c r="C6" s="100"/>
      <c r="D6" s="19"/>
      <c r="E6" s="19"/>
      <c r="F6" s="19"/>
      <c r="G6" s="19"/>
      <c r="H6" s="19"/>
      <c r="I6" s="19"/>
      <c r="J6" s="19"/>
      <c r="K6" s="19"/>
      <c r="L6" s="19"/>
      <c r="M6" s="19"/>
      <c r="N6" s="19"/>
      <c r="O6" s="19"/>
      <c r="P6" s="19"/>
    </row>
    <row r="7" spans="1:16" x14ac:dyDescent="0.35">
      <c r="A7" s="127" t="s">
        <v>491</v>
      </c>
      <c r="B7" s="100"/>
      <c r="C7" s="100"/>
      <c r="D7" s="19"/>
      <c r="E7" s="19"/>
      <c r="F7" s="19"/>
      <c r="G7" s="19"/>
      <c r="H7" s="19"/>
      <c r="I7" s="19"/>
      <c r="J7" s="19"/>
      <c r="K7" s="19"/>
      <c r="L7" s="19"/>
      <c r="M7" s="19"/>
      <c r="N7" s="19"/>
      <c r="O7" s="19"/>
      <c r="P7" s="19"/>
    </row>
    <row r="8" spans="1:16" x14ac:dyDescent="0.35">
      <c r="A8" s="100" t="s">
        <v>397</v>
      </c>
      <c r="B8" s="100" t="s">
        <v>406</v>
      </c>
      <c r="C8" s="100" t="s">
        <v>404</v>
      </c>
      <c r="D8" s="19" t="s">
        <v>405</v>
      </c>
      <c r="E8" s="19" t="s">
        <v>194</v>
      </c>
      <c r="F8" s="19" t="s">
        <v>260</v>
      </c>
      <c r="G8" s="19" t="s">
        <v>265</v>
      </c>
      <c r="H8" s="19" t="s">
        <v>410</v>
      </c>
      <c r="I8" s="19" t="s">
        <v>387</v>
      </c>
      <c r="J8" s="19"/>
      <c r="K8" s="19"/>
      <c r="L8" s="19"/>
      <c r="M8" s="19"/>
      <c r="N8" s="19"/>
      <c r="O8" s="19"/>
      <c r="P8" s="19"/>
    </row>
    <row r="9" spans="1:16" x14ac:dyDescent="0.35">
      <c r="A9" s="100" t="s">
        <v>397</v>
      </c>
      <c r="B9" s="100" t="s">
        <v>398</v>
      </c>
      <c r="C9" s="100" t="s">
        <v>399</v>
      </c>
      <c r="D9" s="19" t="s">
        <v>400</v>
      </c>
      <c r="E9" s="19" t="s">
        <v>194</v>
      </c>
      <c r="F9" s="19" t="s">
        <v>260</v>
      </c>
      <c r="G9" s="19" t="s">
        <v>265</v>
      </c>
      <c r="H9" s="19" t="s">
        <v>410</v>
      </c>
      <c r="I9" s="19" t="s">
        <v>387</v>
      </c>
      <c r="J9" s="19"/>
      <c r="K9" s="19"/>
      <c r="L9" s="19"/>
      <c r="M9" s="19"/>
      <c r="N9" s="19"/>
      <c r="O9" s="19"/>
      <c r="P9" s="19"/>
    </row>
    <row r="10" spans="1:16" x14ac:dyDescent="0.35">
      <c r="A10" s="100"/>
      <c r="B10" s="100"/>
      <c r="C10" s="100"/>
      <c r="D10" s="19"/>
      <c r="E10" s="19"/>
      <c r="F10" s="19"/>
      <c r="G10" s="19"/>
      <c r="H10" s="19"/>
      <c r="I10" s="19"/>
      <c r="J10" s="19"/>
      <c r="K10" s="19"/>
      <c r="L10" s="19"/>
      <c r="M10" s="19"/>
      <c r="N10" s="19"/>
      <c r="O10" s="19"/>
      <c r="P10" s="19"/>
    </row>
    <row r="11" spans="1:16" x14ac:dyDescent="0.35">
      <c r="A11" s="127" t="s">
        <v>493</v>
      </c>
      <c r="B11" s="100"/>
      <c r="C11" s="100"/>
      <c r="D11" s="19"/>
      <c r="E11" s="19"/>
      <c r="F11" s="19"/>
      <c r="G11" s="19"/>
      <c r="H11" s="19"/>
      <c r="I11" s="19"/>
      <c r="J11" s="19"/>
      <c r="K11" s="19"/>
      <c r="L11" s="19"/>
      <c r="M11" s="19"/>
      <c r="N11" s="19"/>
      <c r="O11" s="19"/>
      <c r="P11" s="19"/>
    </row>
    <row r="12" spans="1:16" x14ac:dyDescent="0.35">
      <c r="A12" s="100" t="s">
        <v>8</v>
      </c>
      <c r="B12" s="100" t="s">
        <v>11</v>
      </c>
      <c r="C12" s="100" t="s">
        <v>9</v>
      </c>
      <c r="D12" s="19" t="s">
        <v>99</v>
      </c>
      <c r="E12" s="19" t="s">
        <v>17</v>
      </c>
      <c r="F12" s="19" t="s">
        <v>245</v>
      </c>
      <c r="G12" s="19" t="s">
        <v>39</v>
      </c>
      <c r="H12" s="19" t="s">
        <v>410</v>
      </c>
      <c r="I12" s="19" t="s">
        <v>390</v>
      </c>
      <c r="J12" s="19"/>
      <c r="K12" s="19" t="s">
        <v>409</v>
      </c>
      <c r="L12" s="19"/>
      <c r="M12" s="19"/>
      <c r="N12" s="19"/>
      <c r="O12" s="19"/>
      <c r="P12" s="19"/>
    </row>
    <row r="13" spans="1:16" x14ac:dyDescent="0.35">
      <c r="A13" s="100" t="s">
        <v>8</v>
      </c>
      <c r="B13" s="100" t="s">
        <v>11</v>
      </c>
      <c r="C13" s="100" t="s">
        <v>10</v>
      </c>
      <c r="D13" s="19" t="s">
        <v>111</v>
      </c>
      <c r="E13" s="19" t="s">
        <v>18</v>
      </c>
      <c r="F13" s="19" t="s">
        <v>245</v>
      </c>
      <c r="G13" s="19" t="s">
        <v>39</v>
      </c>
      <c r="H13" s="19" t="s">
        <v>410</v>
      </c>
      <c r="I13" s="19" t="s">
        <v>388</v>
      </c>
      <c r="J13" s="19" t="s">
        <v>393</v>
      </c>
      <c r="K13" s="19" t="s">
        <v>409</v>
      </c>
      <c r="L13" s="19"/>
      <c r="M13" s="19"/>
      <c r="N13" s="19"/>
      <c r="O13" s="19"/>
      <c r="P13" s="19"/>
    </row>
    <row r="14" spans="1:16" x14ac:dyDescent="0.35">
      <c r="A14" s="100" t="s">
        <v>8</v>
      </c>
      <c r="B14" s="100" t="s">
        <v>11</v>
      </c>
      <c r="C14" s="100" t="s">
        <v>368</v>
      </c>
      <c r="D14" s="19" t="s">
        <v>369</v>
      </c>
      <c r="E14" s="19" t="s">
        <v>18</v>
      </c>
      <c r="F14" s="19" t="s">
        <v>245</v>
      </c>
      <c r="G14" s="19" t="s">
        <v>39</v>
      </c>
      <c r="H14" s="19" t="s">
        <v>413</v>
      </c>
      <c r="I14" s="19" t="s">
        <v>389</v>
      </c>
      <c r="J14" s="19"/>
      <c r="K14" s="19" t="s">
        <v>409</v>
      </c>
      <c r="L14" s="19"/>
      <c r="M14" s="19"/>
      <c r="N14" s="19"/>
      <c r="O14" s="19"/>
      <c r="P14" s="19"/>
    </row>
    <row r="15" spans="1:16" x14ac:dyDescent="0.35">
      <c r="A15" s="100" t="s">
        <v>8</v>
      </c>
      <c r="B15" s="100" t="s">
        <v>11</v>
      </c>
      <c r="C15" s="100" t="s">
        <v>366</v>
      </c>
      <c r="D15" s="19" t="s">
        <v>367</v>
      </c>
      <c r="E15" s="19" t="s">
        <v>18</v>
      </c>
      <c r="F15" s="19" t="s">
        <v>245</v>
      </c>
      <c r="G15" s="19" t="s">
        <v>39</v>
      </c>
      <c r="H15" s="19" t="s">
        <v>413</v>
      </c>
      <c r="I15" s="19" t="s">
        <v>389</v>
      </c>
      <c r="J15" s="19"/>
      <c r="K15" s="19" t="s">
        <v>409</v>
      </c>
      <c r="L15" s="19"/>
      <c r="M15" s="19"/>
      <c r="N15" s="19"/>
      <c r="O15" s="19"/>
      <c r="P15" s="19"/>
    </row>
    <row r="16" spans="1:16" x14ac:dyDescent="0.35">
      <c r="A16" s="100" t="s">
        <v>8</v>
      </c>
      <c r="B16" s="100" t="s">
        <v>11</v>
      </c>
      <c r="C16" s="100" t="s">
        <v>166</v>
      </c>
      <c r="D16" s="19" t="s">
        <v>167</v>
      </c>
      <c r="E16" s="19" t="s">
        <v>18</v>
      </c>
      <c r="F16" s="19" t="s">
        <v>245</v>
      </c>
      <c r="G16" s="19" t="s">
        <v>39</v>
      </c>
      <c r="H16" s="19" t="s">
        <v>354</v>
      </c>
      <c r="I16" s="19" t="s">
        <v>389</v>
      </c>
      <c r="J16" s="19"/>
      <c r="K16" s="19" t="s">
        <v>409</v>
      </c>
      <c r="L16" s="19"/>
      <c r="M16" s="19"/>
      <c r="N16" s="19"/>
      <c r="O16" s="19"/>
      <c r="P16" s="19"/>
    </row>
    <row r="17" spans="1:16" x14ac:dyDescent="0.35">
      <c r="A17" s="100" t="s">
        <v>8</v>
      </c>
      <c r="B17" s="100" t="s">
        <v>8</v>
      </c>
      <c r="C17" s="100" t="s">
        <v>21</v>
      </c>
      <c r="D17" s="19" t="s">
        <v>22</v>
      </c>
      <c r="E17" s="19" t="s">
        <v>108</v>
      </c>
      <c r="F17" s="19" t="s">
        <v>245</v>
      </c>
      <c r="G17" s="19" t="s">
        <v>39</v>
      </c>
      <c r="H17" s="19" t="s">
        <v>410</v>
      </c>
      <c r="I17" s="19" t="s">
        <v>386</v>
      </c>
      <c r="J17" s="19"/>
      <c r="K17" s="19"/>
      <c r="L17" s="19"/>
      <c r="M17" s="19"/>
      <c r="N17" s="19"/>
      <c r="O17" s="19"/>
      <c r="P17" s="19"/>
    </row>
    <row r="18" spans="1:16" x14ac:dyDescent="0.35">
      <c r="A18" s="100" t="s">
        <v>8</v>
      </c>
      <c r="B18" s="100" t="s">
        <v>8</v>
      </c>
      <c r="C18" s="100" t="s">
        <v>25</v>
      </c>
      <c r="D18" s="19" t="s">
        <v>26</v>
      </c>
      <c r="E18" s="19" t="s">
        <v>381</v>
      </c>
      <c r="F18" s="19" t="s">
        <v>260</v>
      </c>
      <c r="G18" s="19" t="s">
        <v>294</v>
      </c>
      <c r="H18" s="19" t="s">
        <v>410</v>
      </c>
      <c r="I18" s="19" t="s">
        <v>387</v>
      </c>
      <c r="J18" s="19"/>
      <c r="K18" s="19"/>
      <c r="L18" s="19"/>
      <c r="M18" s="19"/>
      <c r="N18" s="19"/>
      <c r="O18" s="19"/>
      <c r="P18" s="19"/>
    </row>
    <row r="19" spans="1:16" x14ac:dyDescent="0.35">
      <c r="A19" s="100" t="s">
        <v>8</v>
      </c>
      <c r="B19" s="100" t="s">
        <v>8</v>
      </c>
      <c r="C19" s="100" t="s">
        <v>27</v>
      </c>
      <c r="D19" s="19" t="s">
        <v>28</v>
      </c>
      <c r="E19" s="19" t="s">
        <v>382</v>
      </c>
      <c r="F19" s="19" t="s">
        <v>260</v>
      </c>
      <c r="G19" s="19" t="s">
        <v>289</v>
      </c>
      <c r="H19" s="19" t="s">
        <v>410</v>
      </c>
      <c r="I19" s="19" t="s">
        <v>387</v>
      </c>
      <c r="J19" s="19"/>
      <c r="K19" s="19"/>
      <c r="L19" s="19"/>
      <c r="M19" s="19"/>
      <c r="N19" s="19"/>
      <c r="O19" s="19"/>
      <c r="P19" s="19"/>
    </row>
    <row r="20" spans="1:16" x14ac:dyDescent="0.35">
      <c r="A20" s="100" t="s">
        <v>8</v>
      </c>
      <c r="B20" s="100" t="s">
        <v>8</v>
      </c>
      <c r="C20" s="100" t="s">
        <v>43</v>
      </c>
      <c r="D20" s="19" t="s">
        <v>44</v>
      </c>
      <c r="E20" s="19" t="s">
        <v>348</v>
      </c>
      <c r="F20" s="19" t="s">
        <v>260</v>
      </c>
      <c r="G20" s="19" t="s">
        <v>289</v>
      </c>
      <c r="H20" s="19" t="s">
        <v>410</v>
      </c>
      <c r="I20" s="19" t="s">
        <v>387</v>
      </c>
      <c r="J20" s="19"/>
      <c r="K20" s="19"/>
      <c r="L20" s="19"/>
      <c r="M20" s="19"/>
      <c r="N20" s="19"/>
      <c r="O20" s="19"/>
      <c r="P20" s="19"/>
    </row>
    <row r="21" spans="1:16" x14ac:dyDescent="0.35">
      <c r="A21" s="100" t="s">
        <v>8</v>
      </c>
      <c r="B21" s="100" t="s">
        <v>8</v>
      </c>
      <c r="C21" s="100" t="s">
        <v>79</v>
      </c>
      <c r="D21" s="19" t="s">
        <v>80</v>
      </c>
      <c r="E21" s="19" t="s">
        <v>38</v>
      </c>
      <c r="F21" s="19" t="s">
        <v>424</v>
      </c>
      <c r="G21" s="19" t="s">
        <v>39</v>
      </c>
      <c r="H21" s="19" t="s">
        <v>412</v>
      </c>
      <c r="I21" s="19" t="s">
        <v>389</v>
      </c>
      <c r="J21" s="19" t="s">
        <v>393</v>
      </c>
      <c r="K21" s="19"/>
      <c r="L21" s="19"/>
      <c r="M21" s="19"/>
      <c r="N21" s="19"/>
      <c r="O21" s="19"/>
      <c r="P21" s="19"/>
    </row>
    <row r="22" spans="1:16" x14ac:dyDescent="0.35">
      <c r="A22" s="100" t="s">
        <v>8</v>
      </c>
      <c r="B22" s="100" t="s">
        <v>8</v>
      </c>
      <c r="C22" s="100" t="s">
        <v>103</v>
      </c>
      <c r="D22" s="19" t="s">
        <v>104</v>
      </c>
      <c r="E22" s="19" t="s">
        <v>105</v>
      </c>
      <c r="F22" s="19" t="s">
        <v>414</v>
      </c>
      <c r="G22" s="19" t="s">
        <v>263</v>
      </c>
      <c r="H22" s="19" t="s">
        <v>410</v>
      </c>
      <c r="I22" s="19" t="s">
        <v>386</v>
      </c>
      <c r="J22" s="19"/>
      <c r="K22" s="19"/>
      <c r="L22" s="19"/>
      <c r="M22" s="19"/>
      <c r="N22" s="19"/>
      <c r="O22" s="19"/>
      <c r="P22" s="19"/>
    </row>
    <row r="23" spans="1:16" x14ac:dyDescent="0.35">
      <c r="A23" s="100" t="s">
        <v>8</v>
      </c>
      <c r="B23" s="100" t="s">
        <v>8</v>
      </c>
      <c r="C23" s="100" t="s">
        <v>425</v>
      </c>
      <c r="D23" s="19" t="s">
        <v>426</v>
      </c>
      <c r="E23" s="19" t="s">
        <v>38</v>
      </c>
      <c r="F23" s="19" t="s">
        <v>262</v>
      </c>
      <c r="G23" s="19" t="s">
        <v>265</v>
      </c>
      <c r="H23" s="19" t="s">
        <v>412</v>
      </c>
      <c r="I23" s="19" t="s">
        <v>388</v>
      </c>
      <c r="J23" s="19"/>
      <c r="K23" s="19"/>
      <c r="L23" s="19"/>
      <c r="M23" s="19"/>
      <c r="N23" s="19"/>
      <c r="O23" s="19"/>
      <c r="P23" s="19"/>
    </row>
    <row r="24" spans="1:16" x14ac:dyDescent="0.35">
      <c r="A24" s="100" t="s">
        <v>8</v>
      </c>
      <c r="B24" s="100" t="s">
        <v>8</v>
      </c>
      <c r="C24" s="100" t="s">
        <v>130</v>
      </c>
      <c r="D24" s="19" t="s">
        <v>131</v>
      </c>
      <c r="E24" s="19" t="s">
        <v>132</v>
      </c>
      <c r="F24" s="19" t="s">
        <v>260</v>
      </c>
      <c r="G24" s="19" t="s">
        <v>289</v>
      </c>
      <c r="H24" s="19" t="s">
        <v>410</v>
      </c>
      <c r="I24" s="19" t="s">
        <v>387</v>
      </c>
      <c r="J24" s="19"/>
      <c r="K24" s="19"/>
      <c r="L24" s="19"/>
      <c r="M24" s="19"/>
      <c r="N24" s="19"/>
      <c r="O24" s="19"/>
      <c r="P24" s="19"/>
    </row>
    <row r="25" spans="1:16" x14ac:dyDescent="0.35">
      <c r="A25" s="100" t="s">
        <v>8</v>
      </c>
      <c r="B25" s="100" t="s">
        <v>8</v>
      </c>
      <c r="C25" s="100" t="s">
        <v>148</v>
      </c>
      <c r="D25" s="19" t="s">
        <v>147</v>
      </c>
      <c r="E25" s="19" t="s">
        <v>267</v>
      </c>
      <c r="F25" s="19" t="s">
        <v>260</v>
      </c>
      <c r="G25" s="19" t="s">
        <v>332</v>
      </c>
      <c r="H25" s="19" t="s">
        <v>410</v>
      </c>
      <c r="I25" s="19" t="s">
        <v>387</v>
      </c>
      <c r="J25" s="19"/>
      <c r="K25" s="19"/>
      <c r="L25" s="19"/>
      <c r="M25" s="19"/>
      <c r="N25" s="19"/>
      <c r="O25" s="19"/>
      <c r="P25" s="19"/>
    </row>
    <row r="26" spans="1:16" x14ac:dyDescent="0.35">
      <c r="A26" s="100" t="s">
        <v>8</v>
      </c>
      <c r="B26" s="100" t="s">
        <v>8</v>
      </c>
      <c r="C26" s="100" t="s">
        <v>467</v>
      </c>
      <c r="D26" s="19" t="s">
        <v>418</v>
      </c>
      <c r="E26" s="19" t="s">
        <v>42</v>
      </c>
      <c r="F26" s="19" t="s">
        <v>245</v>
      </c>
      <c r="G26" s="19" t="s">
        <v>39</v>
      </c>
      <c r="H26" s="19" t="s">
        <v>292</v>
      </c>
      <c r="I26" s="19" t="s">
        <v>389</v>
      </c>
      <c r="J26" s="19"/>
      <c r="K26" s="19" t="s">
        <v>419</v>
      </c>
      <c r="L26" s="19"/>
      <c r="M26" s="19"/>
      <c r="N26" s="19"/>
      <c r="O26" s="19"/>
      <c r="P26" s="19"/>
    </row>
    <row r="27" spans="1:16" x14ac:dyDescent="0.35">
      <c r="A27" s="100" t="s">
        <v>8</v>
      </c>
      <c r="B27" s="100" t="s">
        <v>8</v>
      </c>
      <c r="C27" s="19" t="s">
        <v>468</v>
      </c>
      <c r="D27" s="19" t="s">
        <v>421</v>
      </c>
      <c r="E27" s="19" t="s">
        <v>422</v>
      </c>
      <c r="F27" s="19" t="s">
        <v>423</v>
      </c>
      <c r="G27" s="19" t="s">
        <v>421</v>
      </c>
      <c r="H27" s="19" t="s">
        <v>292</v>
      </c>
      <c r="I27" s="19" t="s">
        <v>433</v>
      </c>
      <c r="J27" s="19"/>
      <c r="K27" s="19" t="s">
        <v>469</v>
      </c>
      <c r="L27" s="19"/>
      <c r="M27" s="19"/>
      <c r="N27" s="19"/>
      <c r="O27" s="19"/>
      <c r="P27" s="19"/>
    </row>
    <row r="28" spans="1:16" x14ac:dyDescent="0.35">
      <c r="A28" s="100" t="s">
        <v>8</v>
      </c>
      <c r="B28" s="100" t="s">
        <v>268</v>
      </c>
      <c r="C28" s="100" t="s">
        <v>69</v>
      </c>
      <c r="D28" s="19" t="s">
        <v>70</v>
      </c>
      <c r="E28" s="19" t="s">
        <v>62</v>
      </c>
      <c r="F28" s="19" t="s">
        <v>261</v>
      </c>
      <c r="G28" s="19" t="s">
        <v>39</v>
      </c>
      <c r="H28" s="19" t="s">
        <v>354</v>
      </c>
      <c r="I28" s="19" t="s">
        <v>389</v>
      </c>
      <c r="J28" s="19" t="s">
        <v>393</v>
      </c>
      <c r="K28" s="19"/>
      <c r="L28" s="19"/>
      <c r="M28" s="19"/>
      <c r="N28" s="19"/>
      <c r="O28" s="19"/>
      <c r="P28" s="19"/>
    </row>
    <row r="29" spans="1:16" x14ac:dyDescent="0.35">
      <c r="A29" s="100" t="s">
        <v>8</v>
      </c>
      <c r="B29" s="100" t="s">
        <v>268</v>
      </c>
      <c r="C29" s="100" t="s">
        <v>71</v>
      </c>
      <c r="D29" s="19" t="s">
        <v>72</v>
      </c>
      <c r="E29" s="19" t="s">
        <v>16</v>
      </c>
      <c r="F29" s="19" t="s">
        <v>245</v>
      </c>
      <c r="G29" s="19" t="s">
        <v>39</v>
      </c>
      <c r="H29" s="19" t="s">
        <v>410</v>
      </c>
      <c r="I29" s="19" t="s">
        <v>383</v>
      </c>
      <c r="J29" s="19"/>
      <c r="K29" s="19"/>
      <c r="L29" s="19"/>
      <c r="M29" s="19"/>
      <c r="N29" s="19"/>
      <c r="O29" s="19"/>
      <c r="P29" s="19"/>
    </row>
    <row r="30" spans="1:16" x14ac:dyDescent="0.35">
      <c r="A30" s="100" t="s">
        <v>8</v>
      </c>
      <c r="B30" s="100" t="s">
        <v>268</v>
      </c>
      <c r="C30" s="100" t="s">
        <v>269</v>
      </c>
      <c r="D30" s="19" t="s">
        <v>344</v>
      </c>
      <c r="E30" s="19" t="s">
        <v>18</v>
      </c>
      <c r="F30" s="19" t="s">
        <v>261</v>
      </c>
      <c r="G30" s="19" t="s">
        <v>265</v>
      </c>
      <c r="H30" s="19" t="s">
        <v>411</v>
      </c>
      <c r="I30" s="19" t="s">
        <v>386</v>
      </c>
      <c r="J30" s="19"/>
      <c r="K30" s="19"/>
      <c r="L30" s="19"/>
      <c r="M30" s="19"/>
      <c r="N30" s="19"/>
      <c r="O30" s="19"/>
      <c r="P30" s="19"/>
    </row>
    <row r="31" spans="1:16" x14ac:dyDescent="0.35">
      <c r="A31" s="100" t="s">
        <v>8</v>
      </c>
      <c r="B31" s="100" t="s">
        <v>268</v>
      </c>
      <c r="C31" s="100" t="s">
        <v>96</v>
      </c>
      <c r="D31" s="19" t="s">
        <v>97</v>
      </c>
      <c r="E31" s="19" t="s">
        <v>98</v>
      </c>
      <c r="F31" s="19" t="s">
        <v>245</v>
      </c>
      <c r="G31" s="19" t="s">
        <v>39</v>
      </c>
      <c r="H31" s="19" t="s">
        <v>410</v>
      </c>
      <c r="I31" s="19" t="s">
        <v>387</v>
      </c>
      <c r="J31" s="19"/>
      <c r="K31" s="19"/>
      <c r="L31" s="19"/>
      <c r="M31" s="19"/>
      <c r="N31" s="19"/>
      <c r="O31" s="19"/>
      <c r="P31" s="19"/>
    </row>
    <row r="32" spans="1:16" x14ac:dyDescent="0.35">
      <c r="A32" s="100" t="s">
        <v>8</v>
      </c>
      <c r="B32" s="100" t="s">
        <v>268</v>
      </c>
      <c r="C32" s="100" t="s">
        <v>270</v>
      </c>
      <c r="D32" s="19" t="s">
        <v>345</v>
      </c>
      <c r="E32" s="19" t="s">
        <v>18</v>
      </c>
      <c r="F32" s="19" t="s">
        <v>261</v>
      </c>
      <c r="G32" s="19" t="s">
        <v>265</v>
      </c>
      <c r="H32" s="19" t="s">
        <v>411</v>
      </c>
      <c r="I32" s="19" t="s">
        <v>390</v>
      </c>
      <c r="J32" s="19"/>
      <c r="K32" s="19"/>
      <c r="L32" s="19"/>
      <c r="M32" s="19"/>
      <c r="N32" s="19"/>
      <c r="O32" s="19"/>
      <c r="P32" s="19"/>
    </row>
    <row r="33" spans="1:16" x14ac:dyDescent="0.35">
      <c r="A33" s="100" t="s">
        <v>8</v>
      </c>
      <c r="B33" s="100" t="s">
        <v>268</v>
      </c>
      <c r="C33" s="100" t="s">
        <v>112</v>
      </c>
      <c r="D33" s="19" t="s">
        <v>113</v>
      </c>
      <c r="E33" s="19" t="s">
        <v>355</v>
      </c>
      <c r="F33" s="19" t="s">
        <v>415</v>
      </c>
      <c r="G33" s="19" t="s">
        <v>263</v>
      </c>
      <c r="H33" s="19" t="s">
        <v>410</v>
      </c>
      <c r="I33" s="19" t="s">
        <v>387</v>
      </c>
      <c r="J33" s="19"/>
      <c r="K33" s="19"/>
      <c r="L33" s="19"/>
      <c r="M33" s="19"/>
      <c r="N33" s="19"/>
      <c r="O33" s="19"/>
      <c r="P33" s="19"/>
    </row>
    <row r="34" spans="1:16" x14ac:dyDescent="0.35">
      <c r="A34" s="100" t="s">
        <v>8</v>
      </c>
      <c r="B34" s="100" t="s">
        <v>268</v>
      </c>
      <c r="C34" s="100" t="s">
        <v>128</v>
      </c>
      <c r="D34" s="19" t="s">
        <v>129</v>
      </c>
      <c r="E34" s="19" t="s">
        <v>18</v>
      </c>
      <c r="F34" s="19" t="s">
        <v>261</v>
      </c>
      <c r="G34" s="19" t="s">
        <v>39</v>
      </c>
      <c r="H34" s="19" t="s">
        <v>411</v>
      </c>
      <c r="I34" s="19" t="s">
        <v>383</v>
      </c>
      <c r="J34" s="19"/>
      <c r="K34" s="19"/>
      <c r="L34" s="19"/>
      <c r="M34" s="19"/>
      <c r="N34" s="19"/>
      <c r="O34" s="19"/>
      <c r="P34" s="19"/>
    </row>
    <row r="35" spans="1:16" x14ac:dyDescent="0.35">
      <c r="A35" s="100" t="s">
        <v>8</v>
      </c>
      <c r="B35" s="100" t="s">
        <v>268</v>
      </c>
      <c r="C35" s="100" t="s">
        <v>154</v>
      </c>
      <c r="D35" s="19" t="s">
        <v>155</v>
      </c>
      <c r="E35" s="19" t="s">
        <v>98</v>
      </c>
      <c r="F35" s="19" t="s">
        <v>245</v>
      </c>
      <c r="G35" s="19" t="s">
        <v>39</v>
      </c>
      <c r="H35" s="19" t="s">
        <v>410</v>
      </c>
      <c r="I35" s="19" t="s">
        <v>383</v>
      </c>
      <c r="J35" s="19"/>
      <c r="K35" s="19"/>
      <c r="L35" s="19"/>
      <c r="M35" s="19"/>
      <c r="N35" s="19"/>
      <c r="O35" s="19"/>
      <c r="P35" s="19"/>
    </row>
    <row r="36" spans="1:16" x14ac:dyDescent="0.35">
      <c r="A36" s="100" t="s">
        <v>8</v>
      </c>
      <c r="B36" s="100" t="s">
        <v>268</v>
      </c>
      <c r="C36" s="100" t="s">
        <v>156</v>
      </c>
      <c r="D36" s="19" t="s">
        <v>157</v>
      </c>
      <c r="E36" s="19" t="s">
        <v>282</v>
      </c>
      <c r="F36" s="19" t="s">
        <v>271</v>
      </c>
      <c r="G36" s="19" t="s">
        <v>294</v>
      </c>
      <c r="H36" s="19" t="s">
        <v>410</v>
      </c>
      <c r="I36" s="19" t="s">
        <v>387</v>
      </c>
      <c r="J36" s="19"/>
      <c r="K36" s="19"/>
      <c r="L36" s="19"/>
      <c r="M36" s="19"/>
      <c r="N36" s="19"/>
      <c r="O36" s="19"/>
      <c r="P36" s="19"/>
    </row>
    <row r="37" spans="1:16" x14ac:dyDescent="0.35">
      <c r="A37" s="100" t="s">
        <v>8</v>
      </c>
      <c r="B37" s="100" t="s">
        <v>272</v>
      </c>
      <c r="C37" s="100" t="s">
        <v>145</v>
      </c>
      <c r="D37" s="19" t="s">
        <v>146</v>
      </c>
      <c r="E37" s="19" t="s">
        <v>98</v>
      </c>
      <c r="F37" s="19" t="s">
        <v>274</v>
      </c>
      <c r="G37" s="19" t="s">
        <v>39</v>
      </c>
      <c r="H37" s="19" t="s">
        <v>410</v>
      </c>
      <c r="I37" s="19" t="s">
        <v>387</v>
      </c>
      <c r="J37" s="19"/>
      <c r="K37" s="19"/>
      <c r="L37" s="19"/>
      <c r="M37" s="19"/>
      <c r="N37" s="19"/>
      <c r="O37" s="19"/>
      <c r="P37" s="19"/>
    </row>
    <row r="38" spans="1:16" x14ac:dyDescent="0.35">
      <c r="A38" s="100" t="s">
        <v>8</v>
      </c>
      <c r="B38" s="100" t="s">
        <v>272</v>
      </c>
      <c r="C38" s="100" t="s">
        <v>158</v>
      </c>
      <c r="D38" s="19" t="s">
        <v>159</v>
      </c>
      <c r="E38" s="19" t="s">
        <v>275</v>
      </c>
      <c r="F38" s="19" t="s">
        <v>274</v>
      </c>
      <c r="G38" s="19" t="s">
        <v>332</v>
      </c>
      <c r="H38" s="19" t="s">
        <v>410</v>
      </c>
      <c r="I38" s="19" t="s">
        <v>387</v>
      </c>
      <c r="J38" s="19"/>
      <c r="K38" s="19"/>
      <c r="L38" s="19"/>
      <c r="M38" s="19"/>
      <c r="N38" s="19"/>
      <c r="O38" s="19"/>
      <c r="P38" s="19"/>
    </row>
    <row r="39" spans="1:16" x14ac:dyDescent="0.35">
      <c r="A39" s="100" t="s">
        <v>8</v>
      </c>
      <c r="B39" s="100" t="s">
        <v>276</v>
      </c>
      <c r="C39" s="100" t="s">
        <v>63</v>
      </c>
      <c r="D39" s="19" t="s">
        <v>64</v>
      </c>
      <c r="E39" s="19" t="s">
        <v>18</v>
      </c>
      <c r="F39" s="19" t="s">
        <v>245</v>
      </c>
      <c r="G39" s="19" t="s">
        <v>39</v>
      </c>
      <c r="H39" s="19" t="s">
        <v>354</v>
      </c>
      <c r="I39" s="19" t="s">
        <v>389</v>
      </c>
      <c r="J39" s="19" t="s">
        <v>393</v>
      </c>
      <c r="K39" s="19"/>
      <c r="L39" s="19"/>
      <c r="M39" s="19"/>
      <c r="N39" s="19"/>
      <c r="O39" s="19"/>
      <c r="P39" s="19"/>
    </row>
    <row r="40" spans="1:16" x14ac:dyDescent="0.35">
      <c r="A40" s="100" t="s">
        <v>8</v>
      </c>
      <c r="B40" s="100" t="s">
        <v>350</v>
      </c>
      <c r="C40" s="100" t="s">
        <v>33</v>
      </c>
      <c r="D40" s="19" t="s">
        <v>35</v>
      </c>
      <c r="E40" s="19" t="s">
        <v>42</v>
      </c>
      <c r="F40" s="19" t="s">
        <v>245</v>
      </c>
      <c r="G40" s="19" t="s">
        <v>39</v>
      </c>
      <c r="H40" s="19" t="s">
        <v>410</v>
      </c>
      <c r="I40" s="19" t="s">
        <v>383</v>
      </c>
      <c r="J40" s="19"/>
      <c r="K40" s="19" t="s">
        <v>408</v>
      </c>
      <c r="L40" s="19"/>
      <c r="M40" s="19"/>
      <c r="N40" s="19"/>
      <c r="O40" s="19"/>
      <c r="P40" s="19"/>
    </row>
    <row r="41" spans="1:16" x14ac:dyDescent="0.35">
      <c r="A41" s="100" t="s">
        <v>8</v>
      </c>
      <c r="B41" s="100" t="s">
        <v>350</v>
      </c>
      <c r="C41" s="100" t="s">
        <v>88</v>
      </c>
      <c r="D41" s="19" t="s">
        <v>89</v>
      </c>
      <c r="E41" s="19" t="s">
        <v>16</v>
      </c>
      <c r="F41" s="19" t="s">
        <v>245</v>
      </c>
      <c r="G41" s="19" t="s">
        <v>39</v>
      </c>
      <c r="H41" s="19" t="s">
        <v>410</v>
      </c>
      <c r="I41" s="19" t="s">
        <v>383</v>
      </c>
      <c r="J41" s="19"/>
      <c r="K41" s="19" t="s">
        <v>409</v>
      </c>
      <c r="L41" s="19"/>
      <c r="M41" s="19"/>
      <c r="N41" s="19"/>
      <c r="O41" s="19"/>
      <c r="P41" s="19"/>
    </row>
    <row r="42" spans="1:16" x14ac:dyDescent="0.35">
      <c r="A42" s="100" t="s">
        <v>8</v>
      </c>
      <c r="B42" s="100" t="s">
        <v>350</v>
      </c>
      <c r="C42" s="100" t="s">
        <v>169</v>
      </c>
      <c r="D42" s="19" t="s">
        <v>391</v>
      </c>
      <c r="E42" s="19" t="s">
        <v>42</v>
      </c>
      <c r="F42" s="19" t="s">
        <v>245</v>
      </c>
      <c r="G42" s="19" t="s">
        <v>39</v>
      </c>
      <c r="H42" s="19" t="s">
        <v>354</v>
      </c>
      <c r="I42" s="19" t="s">
        <v>388</v>
      </c>
      <c r="J42" s="19" t="s">
        <v>393</v>
      </c>
      <c r="K42" s="19" t="s">
        <v>409</v>
      </c>
      <c r="L42" s="19"/>
      <c r="M42" s="19"/>
      <c r="N42" s="19"/>
      <c r="O42" s="19"/>
      <c r="P42" s="19"/>
    </row>
    <row r="43" spans="1:16" x14ac:dyDescent="0.35">
      <c r="A43" s="100" t="s">
        <v>8</v>
      </c>
      <c r="B43" s="100" t="s">
        <v>277</v>
      </c>
      <c r="C43" s="100" t="s">
        <v>47</v>
      </c>
      <c r="D43" s="19" t="s">
        <v>48</v>
      </c>
      <c r="E43" s="19" t="s">
        <v>49</v>
      </c>
      <c r="F43" s="19" t="s">
        <v>260</v>
      </c>
      <c r="G43" s="19" t="s">
        <v>39</v>
      </c>
      <c r="H43" s="19" t="s">
        <v>410</v>
      </c>
      <c r="I43" s="19" t="s">
        <v>383</v>
      </c>
      <c r="J43" s="19" t="s">
        <v>393</v>
      </c>
      <c r="K43" s="19"/>
      <c r="L43" s="19"/>
      <c r="M43" s="19"/>
      <c r="N43" s="19"/>
      <c r="O43" s="19"/>
      <c r="P43" s="19"/>
    </row>
    <row r="44" spans="1:16" x14ac:dyDescent="0.35">
      <c r="A44" s="100" t="s">
        <v>8</v>
      </c>
      <c r="B44" s="100" t="s">
        <v>277</v>
      </c>
      <c r="C44" s="100" t="s">
        <v>58</v>
      </c>
      <c r="D44" s="19" t="s">
        <v>60</v>
      </c>
      <c r="E44" s="19" t="s">
        <v>62</v>
      </c>
      <c r="F44" s="19" t="s">
        <v>261</v>
      </c>
      <c r="G44" s="19" t="s">
        <v>39</v>
      </c>
      <c r="H44" s="19" t="s">
        <v>354</v>
      </c>
      <c r="I44" s="19" t="s">
        <v>388</v>
      </c>
      <c r="J44" s="19" t="s">
        <v>393</v>
      </c>
      <c r="K44" s="19"/>
      <c r="L44" s="19"/>
      <c r="M44" s="19"/>
      <c r="N44" s="19"/>
      <c r="O44" s="19"/>
      <c r="P44" s="19"/>
    </row>
    <row r="45" spans="1:16" x14ac:dyDescent="0.35">
      <c r="A45" s="100" t="s">
        <v>8</v>
      </c>
      <c r="B45" s="100" t="s">
        <v>277</v>
      </c>
      <c r="C45" s="100" t="s">
        <v>81</v>
      </c>
      <c r="D45" s="19" t="s">
        <v>82</v>
      </c>
      <c r="E45" s="19" t="s">
        <v>83</v>
      </c>
      <c r="F45" s="19" t="s">
        <v>260</v>
      </c>
      <c r="G45" s="19" t="s">
        <v>39</v>
      </c>
      <c r="H45" s="19" t="s">
        <v>412</v>
      </c>
      <c r="I45" s="19" t="s">
        <v>388</v>
      </c>
      <c r="J45" s="19" t="s">
        <v>393</v>
      </c>
      <c r="K45" s="19"/>
      <c r="L45" s="19"/>
      <c r="M45" s="19"/>
      <c r="N45" s="19"/>
      <c r="O45" s="19"/>
      <c r="P45" s="19"/>
    </row>
    <row r="46" spans="1:16" x14ac:dyDescent="0.35">
      <c r="A46" s="100" t="s">
        <v>8</v>
      </c>
      <c r="B46" s="100" t="s">
        <v>277</v>
      </c>
      <c r="C46" s="100" t="s">
        <v>86</v>
      </c>
      <c r="D46" s="19" t="s">
        <v>87</v>
      </c>
      <c r="E46" s="19" t="s">
        <v>62</v>
      </c>
      <c r="F46" s="19" t="s">
        <v>261</v>
      </c>
      <c r="G46" s="19" t="s">
        <v>332</v>
      </c>
      <c r="H46" s="19" t="s">
        <v>412</v>
      </c>
      <c r="I46" s="19" t="s">
        <v>386</v>
      </c>
      <c r="J46" s="19" t="s">
        <v>393</v>
      </c>
      <c r="K46" s="19"/>
      <c r="L46" s="19"/>
      <c r="M46" s="19"/>
      <c r="N46" s="19"/>
      <c r="O46" s="19"/>
      <c r="P46" s="19"/>
    </row>
    <row r="47" spans="1:16" x14ac:dyDescent="0.35">
      <c r="A47" s="100" t="s">
        <v>8</v>
      </c>
      <c r="B47" s="100" t="s">
        <v>277</v>
      </c>
      <c r="C47" s="100" t="s">
        <v>94</v>
      </c>
      <c r="D47" s="19" t="s">
        <v>95</v>
      </c>
      <c r="E47" s="19" t="s">
        <v>61</v>
      </c>
      <c r="F47" s="19" t="s">
        <v>245</v>
      </c>
      <c r="G47" s="19" t="s">
        <v>39</v>
      </c>
      <c r="H47" s="19" t="s">
        <v>410</v>
      </c>
      <c r="I47" s="19" t="s">
        <v>387</v>
      </c>
      <c r="J47" s="19"/>
      <c r="K47" s="19"/>
      <c r="L47" s="19"/>
      <c r="M47" s="19"/>
      <c r="N47" s="19"/>
      <c r="O47" s="19"/>
      <c r="P47" s="19"/>
    </row>
    <row r="48" spans="1:16" x14ac:dyDescent="0.35">
      <c r="A48" s="100" t="s">
        <v>8</v>
      </c>
      <c r="B48" s="100" t="s">
        <v>277</v>
      </c>
      <c r="C48" s="100" t="s">
        <v>114</v>
      </c>
      <c r="D48" s="19" t="s">
        <v>115</v>
      </c>
      <c r="E48" s="19" t="s">
        <v>278</v>
      </c>
      <c r="F48" s="19" t="s">
        <v>245</v>
      </c>
      <c r="G48" s="19" t="s">
        <v>39</v>
      </c>
      <c r="H48" s="19" t="s">
        <v>410</v>
      </c>
      <c r="I48" s="19" t="s">
        <v>387</v>
      </c>
      <c r="J48" s="19"/>
      <c r="K48" s="19" t="s">
        <v>379</v>
      </c>
      <c r="L48" s="19"/>
      <c r="M48" s="19"/>
      <c r="N48" s="19"/>
      <c r="O48" s="19"/>
      <c r="P48" s="19"/>
    </row>
    <row r="49" spans="1:16" x14ac:dyDescent="0.35">
      <c r="A49" s="100" t="s">
        <v>8</v>
      </c>
      <c r="B49" s="100" t="s">
        <v>277</v>
      </c>
      <c r="C49" s="100" t="s">
        <v>116</v>
      </c>
      <c r="D49" s="19" t="s">
        <v>117</v>
      </c>
      <c r="E49" s="19" t="s">
        <v>49</v>
      </c>
      <c r="F49" s="19" t="s">
        <v>262</v>
      </c>
      <c r="G49" s="19" t="s">
        <v>263</v>
      </c>
      <c r="H49" s="19" t="s">
        <v>410</v>
      </c>
      <c r="I49" s="19" t="s">
        <v>387</v>
      </c>
      <c r="J49" s="19"/>
      <c r="K49" s="19"/>
      <c r="L49" s="19"/>
      <c r="M49" s="19"/>
      <c r="N49" s="19"/>
      <c r="O49" s="19"/>
      <c r="P49" s="19"/>
    </row>
    <row r="50" spans="1:16" x14ac:dyDescent="0.35">
      <c r="A50" s="100" t="s">
        <v>8</v>
      </c>
      <c r="B50" s="100" t="s">
        <v>277</v>
      </c>
      <c r="C50" s="100" t="s">
        <v>118</v>
      </c>
      <c r="D50" s="19" t="s">
        <v>119</v>
      </c>
      <c r="E50" s="19" t="s">
        <v>61</v>
      </c>
      <c r="F50" s="19" t="s">
        <v>261</v>
      </c>
      <c r="G50" s="19" t="s">
        <v>39</v>
      </c>
      <c r="H50" s="19" t="s">
        <v>410</v>
      </c>
      <c r="I50" s="19" t="s">
        <v>383</v>
      </c>
      <c r="J50" s="19"/>
      <c r="K50" s="19"/>
      <c r="L50" s="19"/>
      <c r="M50" s="19"/>
      <c r="N50" s="19"/>
      <c r="O50" s="19"/>
      <c r="P50" s="19"/>
    </row>
    <row r="51" spans="1:16" x14ac:dyDescent="0.35">
      <c r="A51" s="100" t="s">
        <v>8</v>
      </c>
      <c r="B51" s="100" t="s">
        <v>277</v>
      </c>
      <c r="C51" s="100" t="s">
        <v>152</v>
      </c>
      <c r="D51" s="19" t="s">
        <v>153</v>
      </c>
      <c r="E51" s="19" t="s">
        <v>62</v>
      </c>
      <c r="F51" s="19" t="s">
        <v>261</v>
      </c>
      <c r="G51" s="19" t="s">
        <v>39</v>
      </c>
      <c r="H51" s="19" t="s">
        <v>354</v>
      </c>
      <c r="I51" s="19" t="s">
        <v>388</v>
      </c>
      <c r="J51" s="19" t="s">
        <v>393</v>
      </c>
      <c r="K51" s="19"/>
      <c r="L51" s="19"/>
      <c r="M51" s="19"/>
      <c r="N51" s="19"/>
      <c r="O51" s="19"/>
      <c r="P51" s="19"/>
    </row>
    <row r="52" spans="1:16" x14ac:dyDescent="0.35">
      <c r="A52" s="100" t="s">
        <v>8</v>
      </c>
      <c r="B52" s="100" t="s">
        <v>266</v>
      </c>
      <c r="C52" s="100" t="s">
        <v>23</v>
      </c>
      <c r="D52" s="19" t="s">
        <v>24</v>
      </c>
      <c r="E52" s="19" t="s">
        <v>279</v>
      </c>
      <c r="F52" s="19" t="s">
        <v>349</v>
      </c>
      <c r="G52" s="19" t="s">
        <v>332</v>
      </c>
      <c r="H52" s="19" t="s">
        <v>410</v>
      </c>
      <c r="I52" s="19" t="s">
        <v>383</v>
      </c>
      <c r="J52" s="19"/>
      <c r="K52" s="19"/>
      <c r="L52" s="19"/>
      <c r="M52" s="19"/>
      <c r="N52" s="19"/>
      <c r="O52" s="19"/>
      <c r="P52" s="19"/>
    </row>
    <row r="53" spans="1:16" x14ac:dyDescent="0.35">
      <c r="A53" s="100" t="s">
        <v>8</v>
      </c>
      <c r="B53" s="100" t="s">
        <v>266</v>
      </c>
      <c r="C53" s="100" t="s">
        <v>29</v>
      </c>
      <c r="D53" s="19" t="s">
        <v>30</v>
      </c>
      <c r="E53" s="19" t="s">
        <v>31</v>
      </c>
      <c r="F53" s="19" t="s">
        <v>260</v>
      </c>
      <c r="G53" s="19" t="s">
        <v>39</v>
      </c>
      <c r="H53" s="19" t="s">
        <v>411</v>
      </c>
      <c r="I53" s="19" t="s">
        <v>386</v>
      </c>
      <c r="J53" s="19"/>
      <c r="K53" s="19"/>
      <c r="L53" s="19"/>
      <c r="M53" s="19"/>
      <c r="N53" s="19"/>
      <c r="O53" s="19"/>
      <c r="P53" s="19"/>
    </row>
    <row r="54" spans="1:16" x14ac:dyDescent="0.35">
      <c r="A54" s="100" t="s">
        <v>8</v>
      </c>
      <c r="B54" s="100" t="s">
        <v>266</v>
      </c>
      <c r="C54" s="100" t="s">
        <v>32</v>
      </c>
      <c r="D54" s="19" t="s">
        <v>34</v>
      </c>
      <c r="E54" s="19" t="s">
        <v>16</v>
      </c>
      <c r="F54" s="19" t="s">
        <v>245</v>
      </c>
      <c r="G54" s="19" t="s">
        <v>39</v>
      </c>
      <c r="H54" s="19" t="s">
        <v>354</v>
      </c>
      <c r="I54" s="19" t="s">
        <v>388</v>
      </c>
      <c r="J54" s="19" t="s">
        <v>393</v>
      </c>
      <c r="K54" s="19"/>
      <c r="L54" s="19"/>
      <c r="M54" s="19"/>
      <c r="N54" s="19"/>
      <c r="O54" s="19"/>
      <c r="P54" s="19"/>
    </row>
    <row r="55" spans="1:16" x14ac:dyDescent="0.35">
      <c r="A55" s="100" t="s">
        <v>8</v>
      </c>
      <c r="B55" s="100" t="s">
        <v>266</v>
      </c>
      <c r="C55" s="100" t="s">
        <v>45</v>
      </c>
      <c r="D55" s="19" t="s">
        <v>46</v>
      </c>
      <c r="E55" s="19" t="s">
        <v>280</v>
      </c>
      <c r="F55" s="19" t="s">
        <v>349</v>
      </c>
      <c r="G55" s="19" t="s">
        <v>289</v>
      </c>
      <c r="H55" s="19" t="s">
        <v>410</v>
      </c>
      <c r="I55" s="19" t="s">
        <v>383</v>
      </c>
      <c r="J55" s="19"/>
      <c r="K55" s="19"/>
      <c r="L55" s="19"/>
      <c r="M55" s="19"/>
      <c r="N55" s="19"/>
      <c r="O55" s="19"/>
      <c r="P55" s="19"/>
    </row>
    <row r="56" spans="1:16" x14ac:dyDescent="0.35">
      <c r="A56" s="100" t="s">
        <v>8</v>
      </c>
      <c r="B56" s="100" t="s">
        <v>266</v>
      </c>
      <c r="C56" s="100" t="s">
        <v>52</v>
      </c>
      <c r="D56" s="19" t="s">
        <v>53</v>
      </c>
      <c r="E56" s="19" t="s">
        <v>42</v>
      </c>
      <c r="F56" s="19" t="s">
        <v>245</v>
      </c>
      <c r="G56" s="19" t="s">
        <v>39</v>
      </c>
      <c r="H56" s="19" t="s">
        <v>412</v>
      </c>
      <c r="I56" s="19" t="s">
        <v>388</v>
      </c>
      <c r="J56" s="19"/>
      <c r="K56" s="19"/>
      <c r="L56" s="19"/>
      <c r="M56" s="19"/>
      <c r="N56" s="19"/>
      <c r="O56" s="19"/>
      <c r="P56" s="19"/>
    </row>
    <row r="57" spans="1:16" x14ac:dyDescent="0.35">
      <c r="A57" s="100" t="s">
        <v>8</v>
      </c>
      <c r="B57" s="100" t="s">
        <v>266</v>
      </c>
      <c r="C57" s="100" t="s">
        <v>54</v>
      </c>
      <c r="D57" s="19" t="s">
        <v>55</v>
      </c>
      <c r="E57" s="19" t="s">
        <v>56</v>
      </c>
      <c r="F57" s="19" t="s">
        <v>281</v>
      </c>
      <c r="G57" s="19" t="s">
        <v>39</v>
      </c>
      <c r="H57" s="19" t="s">
        <v>411</v>
      </c>
      <c r="I57" s="19" t="s">
        <v>386</v>
      </c>
      <c r="J57" s="19"/>
      <c r="K57" s="19"/>
      <c r="L57" s="19"/>
      <c r="M57" s="19"/>
      <c r="N57" s="19"/>
      <c r="O57" s="19"/>
      <c r="P57" s="19"/>
    </row>
    <row r="58" spans="1:16" x14ac:dyDescent="0.35">
      <c r="A58" s="100" t="s">
        <v>8</v>
      </c>
      <c r="B58" s="100" t="s">
        <v>266</v>
      </c>
      <c r="C58" s="100" t="s">
        <v>65</v>
      </c>
      <c r="D58" s="19" t="s">
        <v>66</v>
      </c>
      <c r="E58" s="19" t="s">
        <v>42</v>
      </c>
      <c r="F58" s="19" t="s">
        <v>245</v>
      </c>
      <c r="G58" s="19" t="s">
        <v>39</v>
      </c>
      <c r="H58" s="19" t="s">
        <v>410</v>
      </c>
      <c r="I58" s="19" t="s">
        <v>386</v>
      </c>
      <c r="J58" s="19"/>
      <c r="K58" s="19"/>
      <c r="L58" s="19"/>
      <c r="M58" s="19"/>
      <c r="N58" s="19"/>
      <c r="O58" s="19"/>
      <c r="P58" s="19"/>
    </row>
    <row r="59" spans="1:16" x14ac:dyDescent="0.35">
      <c r="A59" s="100" t="s">
        <v>8</v>
      </c>
      <c r="B59" s="100" t="s">
        <v>266</v>
      </c>
      <c r="C59" s="100" t="s">
        <v>75</v>
      </c>
      <c r="D59" s="19" t="s">
        <v>76</v>
      </c>
      <c r="E59" s="19" t="s">
        <v>282</v>
      </c>
      <c r="F59" s="19" t="s">
        <v>245</v>
      </c>
      <c r="G59" s="19" t="s">
        <v>39</v>
      </c>
      <c r="H59" s="19" t="s">
        <v>410</v>
      </c>
      <c r="I59" s="19" t="s">
        <v>387</v>
      </c>
      <c r="J59" s="19"/>
      <c r="K59" s="19"/>
      <c r="L59" s="19"/>
      <c r="M59" s="19"/>
      <c r="N59" s="19"/>
      <c r="O59" s="19"/>
      <c r="P59" s="19"/>
    </row>
    <row r="60" spans="1:16" x14ac:dyDescent="0.35">
      <c r="A60" s="100" t="s">
        <v>8</v>
      </c>
      <c r="B60" s="100" t="s">
        <v>266</v>
      </c>
      <c r="C60" s="100" t="s">
        <v>77</v>
      </c>
      <c r="D60" s="19" t="s">
        <v>78</v>
      </c>
      <c r="E60" s="19" t="s">
        <v>283</v>
      </c>
      <c r="F60" s="19" t="s">
        <v>274</v>
      </c>
      <c r="G60" s="19" t="s">
        <v>289</v>
      </c>
      <c r="H60" s="19" t="s">
        <v>410</v>
      </c>
      <c r="I60" s="19" t="s">
        <v>387</v>
      </c>
      <c r="J60" s="19"/>
      <c r="K60" s="19"/>
      <c r="L60" s="19"/>
      <c r="M60" s="19"/>
      <c r="N60" s="19"/>
      <c r="O60" s="19"/>
      <c r="P60" s="19"/>
    </row>
    <row r="61" spans="1:16" x14ac:dyDescent="0.35">
      <c r="A61" s="100" t="s">
        <v>8</v>
      </c>
      <c r="B61" s="100" t="s">
        <v>266</v>
      </c>
      <c r="C61" s="100" t="s">
        <v>90</v>
      </c>
      <c r="D61" s="19" t="s">
        <v>91</v>
      </c>
      <c r="E61" s="19" t="s">
        <v>42</v>
      </c>
      <c r="F61" s="19" t="s">
        <v>245</v>
      </c>
      <c r="G61" s="19" t="s">
        <v>39</v>
      </c>
      <c r="H61" s="19" t="s">
        <v>410</v>
      </c>
      <c r="I61" s="19" t="s">
        <v>383</v>
      </c>
      <c r="J61" s="19"/>
      <c r="K61" s="19"/>
      <c r="L61" s="19"/>
      <c r="M61" s="19"/>
      <c r="N61" s="19"/>
      <c r="O61" s="19"/>
      <c r="P61" s="19"/>
    </row>
    <row r="62" spans="1:16" x14ac:dyDescent="0.35">
      <c r="A62" s="100" t="s">
        <v>8</v>
      </c>
      <c r="B62" s="100" t="s">
        <v>266</v>
      </c>
      <c r="C62" s="100" t="s">
        <v>106</v>
      </c>
      <c r="D62" s="19" t="s">
        <v>107</v>
      </c>
      <c r="E62" s="19" t="s">
        <v>108</v>
      </c>
      <c r="F62" s="19" t="s">
        <v>245</v>
      </c>
      <c r="G62" s="19" t="s">
        <v>39</v>
      </c>
      <c r="H62" s="19" t="s">
        <v>410</v>
      </c>
      <c r="I62" s="19" t="s">
        <v>386</v>
      </c>
      <c r="J62" s="19" t="s">
        <v>393</v>
      </c>
      <c r="K62" s="19"/>
      <c r="L62" s="19"/>
      <c r="M62" s="19"/>
      <c r="N62" s="19"/>
      <c r="O62" s="19"/>
      <c r="P62" s="19"/>
    </row>
    <row r="63" spans="1:16" x14ac:dyDescent="0.35">
      <c r="A63" s="100" t="s">
        <v>8</v>
      </c>
      <c r="B63" s="100" t="s">
        <v>266</v>
      </c>
      <c r="C63" s="100" t="s">
        <v>120</v>
      </c>
      <c r="D63" s="19" t="s">
        <v>121</v>
      </c>
      <c r="E63" s="19" t="s">
        <v>122</v>
      </c>
      <c r="F63" s="19" t="s">
        <v>260</v>
      </c>
      <c r="G63" s="19" t="s">
        <v>39</v>
      </c>
      <c r="H63" s="19" t="s">
        <v>410</v>
      </c>
      <c r="I63" s="19" t="s">
        <v>387</v>
      </c>
      <c r="J63" s="19"/>
      <c r="K63" s="19"/>
      <c r="L63" s="19"/>
      <c r="M63" s="19"/>
      <c r="N63" s="19"/>
      <c r="O63" s="19"/>
      <c r="P63" s="19"/>
    </row>
    <row r="64" spans="1:16" x14ac:dyDescent="0.35">
      <c r="A64" s="100" t="s">
        <v>8</v>
      </c>
      <c r="B64" s="100" t="s">
        <v>266</v>
      </c>
      <c r="C64" s="100" t="s">
        <v>125</v>
      </c>
      <c r="D64" s="19" t="s">
        <v>126</v>
      </c>
      <c r="E64" s="19" t="s">
        <v>279</v>
      </c>
      <c r="F64" s="19" t="s">
        <v>416</v>
      </c>
      <c r="G64" s="19" t="s">
        <v>289</v>
      </c>
      <c r="H64" s="19" t="s">
        <v>410</v>
      </c>
      <c r="I64" s="19" t="s">
        <v>383</v>
      </c>
      <c r="J64" s="19"/>
      <c r="K64" s="19"/>
      <c r="L64" s="19"/>
      <c r="M64" s="19"/>
      <c r="N64" s="19"/>
      <c r="O64" s="19"/>
      <c r="P64" s="19"/>
    </row>
    <row r="65" spans="1:16" x14ac:dyDescent="0.35">
      <c r="A65" s="100" t="s">
        <v>8</v>
      </c>
      <c r="B65" s="100" t="s">
        <v>266</v>
      </c>
      <c r="C65" s="100" t="s">
        <v>284</v>
      </c>
      <c r="D65" s="19" t="s">
        <v>127</v>
      </c>
      <c r="E65" s="19" t="s">
        <v>42</v>
      </c>
      <c r="F65" s="19" t="s">
        <v>245</v>
      </c>
      <c r="G65" s="19" t="s">
        <v>39</v>
      </c>
      <c r="H65" s="19" t="s">
        <v>354</v>
      </c>
      <c r="I65" s="19" t="s">
        <v>389</v>
      </c>
      <c r="J65" s="19" t="s">
        <v>393</v>
      </c>
      <c r="K65" s="19"/>
      <c r="L65" s="19"/>
      <c r="M65" s="19"/>
      <c r="N65" s="19"/>
      <c r="O65" s="19"/>
      <c r="P65" s="19"/>
    </row>
    <row r="66" spans="1:16" x14ac:dyDescent="0.35">
      <c r="A66" s="100" t="s">
        <v>8</v>
      </c>
      <c r="B66" s="100" t="s">
        <v>266</v>
      </c>
      <c r="C66" s="100" t="s">
        <v>135</v>
      </c>
      <c r="D66" s="19" t="s">
        <v>136</v>
      </c>
      <c r="E66" s="19" t="s">
        <v>285</v>
      </c>
      <c r="F66" s="19" t="s">
        <v>286</v>
      </c>
      <c r="G66" s="19" t="s">
        <v>39</v>
      </c>
      <c r="H66" s="19" t="s">
        <v>410</v>
      </c>
      <c r="I66" s="19" t="s">
        <v>387</v>
      </c>
      <c r="J66" s="19"/>
      <c r="K66" s="19"/>
      <c r="L66" s="19"/>
      <c r="M66" s="19"/>
      <c r="N66" s="19"/>
      <c r="O66" s="19"/>
      <c r="P66" s="19"/>
    </row>
    <row r="67" spans="1:16" x14ac:dyDescent="0.35">
      <c r="A67" s="100" t="s">
        <v>8</v>
      </c>
      <c r="B67" s="100" t="s">
        <v>266</v>
      </c>
      <c r="C67" s="100" t="s">
        <v>162</v>
      </c>
      <c r="D67" s="19" t="s">
        <v>163</v>
      </c>
      <c r="E67" s="19" t="s">
        <v>38</v>
      </c>
      <c r="F67" s="19" t="s">
        <v>245</v>
      </c>
      <c r="G67" s="19" t="s">
        <v>39</v>
      </c>
      <c r="H67" s="19" t="s">
        <v>412</v>
      </c>
      <c r="I67" s="19" t="s">
        <v>392</v>
      </c>
      <c r="J67" s="19"/>
      <c r="K67" s="19"/>
      <c r="L67" s="19"/>
      <c r="M67" s="19"/>
      <c r="N67" s="19"/>
      <c r="O67" s="19"/>
      <c r="P67" s="19"/>
    </row>
    <row r="68" spans="1:16" x14ac:dyDescent="0.35">
      <c r="A68" s="100" t="s">
        <v>8</v>
      </c>
      <c r="B68" s="100" t="s">
        <v>266</v>
      </c>
      <c r="C68" s="100" t="s">
        <v>164</v>
      </c>
      <c r="D68" s="19" t="s">
        <v>165</v>
      </c>
      <c r="E68" s="19" t="s">
        <v>150</v>
      </c>
      <c r="F68" s="19" t="s">
        <v>287</v>
      </c>
      <c r="G68" s="19" t="s">
        <v>39</v>
      </c>
      <c r="H68" s="19" t="s">
        <v>412</v>
      </c>
      <c r="I68" s="19" t="s">
        <v>388</v>
      </c>
      <c r="J68" s="19" t="s">
        <v>393</v>
      </c>
      <c r="K68" s="19"/>
      <c r="L68" s="19"/>
      <c r="M68" s="19"/>
      <c r="N68" s="19"/>
      <c r="O68" s="19"/>
      <c r="P68" s="19"/>
    </row>
    <row r="69" spans="1:16" x14ac:dyDescent="0.35">
      <c r="A69" s="100" t="s">
        <v>8</v>
      </c>
      <c r="B69" s="100" t="s">
        <v>288</v>
      </c>
      <c r="C69" s="100" t="s">
        <v>73</v>
      </c>
      <c r="D69" s="19" t="s">
        <v>74</v>
      </c>
      <c r="E69" s="19" t="s">
        <v>378</v>
      </c>
      <c r="F69" s="19" t="s">
        <v>290</v>
      </c>
      <c r="G69" s="19" t="s">
        <v>263</v>
      </c>
      <c r="H69" s="19" t="s">
        <v>410</v>
      </c>
      <c r="I69" s="19" t="s">
        <v>387</v>
      </c>
      <c r="J69" s="19"/>
      <c r="K69" s="19"/>
      <c r="L69" s="19"/>
      <c r="M69" s="19"/>
      <c r="N69" s="19"/>
      <c r="O69" s="19"/>
      <c r="P69" s="19"/>
    </row>
    <row r="70" spans="1:16" x14ac:dyDescent="0.35">
      <c r="A70" s="100" t="s">
        <v>8</v>
      </c>
      <c r="B70" s="100" t="s">
        <v>291</v>
      </c>
      <c r="C70" s="100" t="s">
        <v>36</v>
      </c>
      <c r="D70" s="19" t="s">
        <v>37</v>
      </c>
      <c r="E70" s="19" t="s">
        <v>38</v>
      </c>
      <c r="F70" s="19" t="s">
        <v>245</v>
      </c>
      <c r="G70" s="19" t="s">
        <v>39</v>
      </c>
      <c r="H70" s="19" t="s">
        <v>411</v>
      </c>
      <c r="I70" s="19" t="s">
        <v>390</v>
      </c>
      <c r="J70" s="19"/>
      <c r="K70" s="19"/>
      <c r="L70" s="19"/>
      <c r="M70" s="19"/>
      <c r="N70" s="19"/>
      <c r="O70" s="19"/>
      <c r="P70" s="19"/>
    </row>
    <row r="71" spans="1:16" x14ac:dyDescent="0.35">
      <c r="A71" s="100" t="s">
        <v>8</v>
      </c>
      <c r="B71" s="100" t="s">
        <v>291</v>
      </c>
      <c r="C71" s="100" t="s">
        <v>40</v>
      </c>
      <c r="D71" s="19" t="s">
        <v>41</v>
      </c>
      <c r="E71" s="19" t="s">
        <v>16</v>
      </c>
      <c r="F71" s="19" t="s">
        <v>245</v>
      </c>
      <c r="G71" s="19" t="s">
        <v>39</v>
      </c>
      <c r="H71" s="19" t="s">
        <v>410</v>
      </c>
      <c r="I71" s="19" t="s">
        <v>383</v>
      </c>
      <c r="J71" s="19"/>
      <c r="K71" s="19"/>
      <c r="L71" s="19"/>
      <c r="M71" s="19"/>
      <c r="N71" s="19"/>
      <c r="O71" s="19"/>
      <c r="P71" s="19"/>
    </row>
    <row r="72" spans="1:16" x14ac:dyDescent="0.35">
      <c r="A72" s="100" t="s">
        <v>8</v>
      </c>
      <c r="B72" s="100" t="s">
        <v>291</v>
      </c>
      <c r="C72" s="100" t="s">
        <v>50</v>
      </c>
      <c r="D72" s="19" t="s">
        <v>51</v>
      </c>
      <c r="E72" s="19" t="s">
        <v>352</v>
      </c>
      <c r="F72" s="19" t="s">
        <v>262</v>
      </c>
      <c r="G72" s="19" t="s">
        <v>294</v>
      </c>
      <c r="H72" s="19" t="s">
        <v>412</v>
      </c>
      <c r="I72" s="19" t="s">
        <v>388</v>
      </c>
      <c r="J72" s="19" t="s">
        <v>393</v>
      </c>
      <c r="K72" s="19"/>
      <c r="L72" s="19"/>
      <c r="M72" s="19"/>
      <c r="N72" s="19"/>
      <c r="O72" s="19"/>
      <c r="P72" s="19"/>
    </row>
    <row r="73" spans="1:16" x14ac:dyDescent="0.35">
      <c r="A73" s="100" t="s">
        <v>8</v>
      </c>
      <c r="B73" s="100" t="s">
        <v>291</v>
      </c>
      <c r="C73" s="100" t="s">
        <v>57</v>
      </c>
      <c r="D73" s="19" t="s">
        <v>59</v>
      </c>
      <c r="E73" s="19" t="s">
        <v>61</v>
      </c>
      <c r="F73" s="19" t="s">
        <v>261</v>
      </c>
      <c r="G73" s="19" t="s">
        <v>39</v>
      </c>
      <c r="H73" s="19" t="s">
        <v>410</v>
      </c>
      <c r="I73" s="19" t="s">
        <v>387</v>
      </c>
      <c r="J73" s="19"/>
      <c r="K73" s="19"/>
      <c r="L73" s="19"/>
      <c r="M73" s="19"/>
      <c r="N73" s="19"/>
      <c r="O73" s="19"/>
      <c r="P73" s="19"/>
    </row>
    <row r="74" spans="1:16" x14ac:dyDescent="0.35">
      <c r="A74" s="100" t="s">
        <v>8</v>
      </c>
      <c r="B74" s="100" t="s">
        <v>291</v>
      </c>
      <c r="C74" s="100" t="s">
        <v>67</v>
      </c>
      <c r="D74" s="19" t="s">
        <v>68</v>
      </c>
      <c r="E74" s="19" t="s">
        <v>16</v>
      </c>
      <c r="F74" s="19" t="s">
        <v>286</v>
      </c>
      <c r="G74" s="19" t="s">
        <v>39</v>
      </c>
      <c r="H74" s="19" t="s">
        <v>410</v>
      </c>
      <c r="I74" s="19" t="s">
        <v>387</v>
      </c>
      <c r="J74" s="19"/>
      <c r="K74" s="19"/>
      <c r="L74" s="19"/>
      <c r="M74" s="19"/>
      <c r="N74" s="19"/>
      <c r="O74" s="19"/>
      <c r="P74" s="19"/>
    </row>
    <row r="75" spans="1:16" x14ac:dyDescent="0.35">
      <c r="A75" s="100" t="s">
        <v>8</v>
      </c>
      <c r="B75" s="100" t="s">
        <v>291</v>
      </c>
      <c r="C75" s="100" t="s">
        <v>84</v>
      </c>
      <c r="D75" s="19" t="s">
        <v>85</v>
      </c>
      <c r="E75" s="19" t="s">
        <v>56</v>
      </c>
      <c r="F75" s="19" t="s">
        <v>245</v>
      </c>
      <c r="G75" s="19" t="s">
        <v>39</v>
      </c>
      <c r="H75" s="19" t="s">
        <v>412</v>
      </c>
      <c r="I75" s="19" t="s">
        <v>388</v>
      </c>
      <c r="J75" s="19" t="s">
        <v>393</v>
      </c>
      <c r="K75" s="19"/>
      <c r="L75" s="19"/>
      <c r="M75" s="19"/>
      <c r="N75" s="19"/>
      <c r="O75" s="19"/>
      <c r="P75" s="19"/>
    </row>
    <row r="76" spans="1:16" x14ac:dyDescent="0.35">
      <c r="A76" s="100" t="s">
        <v>8</v>
      </c>
      <c r="B76" s="100" t="s">
        <v>291</v>
      </c>
      <c r="C76" s="100" t="s">
        <v>92</v>
      </c>
      <c r="D76" s="19" t="s">
        <v>93</v>
      </c>
      <c r="E76" s="19" t="s">
        <v>105</v>
      </c>
      <c r="F76" s="19" t="s">
        <v>245</v>
      </c>
      <c r="G76" s="19" t="s">
        <v>39</v>
      </c>
      <c r="H76" s="19" t="s">
        <v>411</v>
      </c>
      <c r="I76" s="19" t="s">
        <v>433</v>
      </c>
      <c r="J76" s="19" t="s">
        <v>393</v>
      </c>
      <c r="K76" s="19"/>
      <c r="L76" s="19"/>
      <c r="M76" s="19"/>
      <c r="N76" s="19"/>
      <c r="O76" s="19"/>
      <c r="P76" s="19"/>
    </row>
    <row r="77" spans="1:16" x14ac:dyDescent="0.35">
      <c r="A77" s="100" t="s">
        <v>8</v>
      </c>
      <c r="B77" s="100" t="s">
        <v>291</v>
      </c>
      <c r="C77" s="100" t="s">
        <v>100</v>
      </c>
      <c r="D77" s="19" t="s">
        <v>101</v>
      </c>
      <c r="E77" s="19" t="s">
        <v>102</v>
      </c>
      <c r="F77" s="19" t="s">
        <v>245</v>
      </c>
      <c r="G77" s="19" t="s">
        <v>39</v>
      </c>
      <c r="H77" s="19" t="s">
        <v>411</v>
      </c>
      <c r="I77" s="19" t="s">
        <v>390</v>
      </c>
      <c r="J77" s="19"/>
      <c r="K77" s="19"/>
      <c r="L77" s="19"/>
      <c r="M77" s="19"/>
      <c r="N77" s="19"/>
      <c r="O77" s="19"/>
      <c r="P77" s="19"/>
    </row>
    <row r="78" spans="1:16" x14ac:dyDescent="0.35">
      <c r="A78" s="100" t="s">
        <v>8</v>
      </c>
      <c r="B78" s="100" t="s">
        <v>291</v>
      </c>
      <c r="C78" s="100" t="s">
        <v>109</v>
      </c>
      <c r="D78" s="19" t="s">
        <v>110</v>
      </c>
      <c r="E78" s="19" t="s">
        <v>38</v>
      </c>
      <c r="F78" s="19" t="s">
        <v>262</v>
      </c>
      <c r="G78" s="19" t="s">
        <v>294</v>
      </c>
      <c r="H78" s="19" t="s">
        <v>411</v>
      </c>
      <c r="I78" s="19" t="s">
        <v>386</v>
      </c>
      <c r="J78" s="19"/>
      <c r="K78" s="19"/>
      <c r="L78" s="19"/>
      <c r="M78" s="19"/>
      <c r="N78" s="19"/>
      <c r="O78" s="19"/>
      <c r="P78" s="19"/>
    </row>
    <row r="79" spans="1:16" x14ac:dyDescent="0.35">
      <c r="A79" s="100" t="s">
        <v>8</v>
      </c>
      <c r="B79" s="100" t="s">
        <v>291</v>
      </c>
      <c r="C79" s="100" t="s">
        <v>123</v>
      </c>
      <c r="D79" s="19" t="s">
        <v>124</v>
      </c>
      <c r="E79" s="19" t="s">
        <v>83</v>
      </c>
      <c r="F79" s="19" t="s">
        <v>260</v>
      </c>
      <c r="G79" s="19" t="s">
        <v>39</v>
      </c>
      <c r="H79" s="19" t="s">
        <v>354</v>
      </c>
      <c r="I79" s="19" t="s">
        <v>388</v>
      </c>
      <c r="J79" s="19" t="s">
        <v>393</v>
      </c>
      <c r="K79" s="19"/>
      <c r="L79" s="19"/>
      <c r="M79" s="19"/>
      <c r="N79" s="19"/>
      <c r="O79" s="19"/>
      <c r="P79" s="19"/>
    </row>
    <row r="80" spans="1:16" x14ac:dyDescent="0.35">
      <c r="A80" s="100" t="s">
        <v>8</v>
      </c>
      <c r="B80" s="100" t="s">
        <v>291</v>
      </c>
      <c r="C80" s="100" t="s">
        <v>133</v>
      </c>
      <c r="D80" s="19" t="s">
        <v>134</v>
      </c>
      <c r="E80" s="19" t="s">
        <v>105</v>
      </c>
      <c r="F80" s="19" t="s">
        <v>245</v>
      </c>
      <c r="G80" s="19" t="s">
        <v>39</v>
      </c>
      <c r="H80" s="19" t="s">
        <v>354</v>
      </c>
      <c r="I80" s="19" t="s">
        <v>388</v>
      </c>
      <c r="J80" s="19" t="s">
        <v>393</v>
      </c>
      <c r="K80" s="19"/>
      <c r="L80" s="19"/>
      <c r="M80" s="19"/>
      <c r="N80" s="19"/>
      <c r="O80" s="19"/>
      <c r="P80" s="19"/>
    </row>
    <row r="81" spans="1:16" x14ac:dyDescent="0.35">
      <c r="A81" s="100" t="s">
        <v>8</v>
      </c>
      <c r="B81" s="100" t="s">
        <v>291</v>
      </c>
      <c r="C81" s="100" t="s">
        <v>141</v>
      </c>
      <c r="D81" s="19" t="s">
        <v>142</v>
      </c>
      <c r="E81" s="19" t="s">
        <v>38</v>
      </c>
      <c r="F81" s="19" t="s">
        <v>349</v>
      </c>
      <c r="G81" s="19" t="s">
        <v>39</v>
      </c>
      <c r="H81" s="19" t="s">
        <v>410</v>
      </c>
      <c r="I81" s="19" t="s">
        <v>386</v>
      </c>
      <c r="J81" s="19"/>
      <c r="K81" s="19" t="s">
        <v>351</v>
      </c>
      <c r="L81" s="19"/>
      <c r="M81" s="19"/>
      <c r="N81" s="19"/>
      <c r="O81" s="19"/>
      <c r="P81" s="19"/>
    </row>
    <row r="82" spans="1:16" x14ac:dyDescent="0.35">
      <c r="A82" s="100" t="s">
        <v>8</v>
      </c>
      <c r="B82" s="100" t="s">
        <v>291</v>
      </c>
      <c r="C82" s="100" t="s">
        <v>143</v>
      </c>
      <c r="D82" s="19" t="s">
        <v>144</v>
      </c>
      <c r="E82" s="19" t="s">
        <v>293</v>
      </c>
      <c r="F82" s="19" t="s">
        <v>260</v>
      </c>
      <c r="G82" s="19" t="s">
        <v>294</v>
      </c>
      <c r="H82" s="19" t="s">
        <v>410</v>
      </c>
      <c r="I82" s="19" t="s">
        <v>387</v>
      </c>
      <c r="J82" s="19"/>
      <c r="K82" s="19"/>
      <c r="L82" s="19"/>
      <c r="M82" s="19"/>
      <c r="N82" s="19"/>
      <c r="O82" s="19"/>
      <c r="P82" s="19"/>
    </row>
    <row r="83" spans="1:16" x14ac:dyDescent="0.35">
      <c r="A83" s="100" t="s">
        <v>8</v>
      </c>
      <c r="B83" s="100" t="s">
        <v>291</v>
      </c>
      <c r="C83" s="100" t="s">
        <v>149</v>
      </c>
      <c r="D83" s="19" t="s">
        <v>151</v>
      </c>
      <c r="E83" s="19" t="s">
        <v>150</v>
      </c>
      <c r="F83" s="19" t="s">
        <v>261</v>
      </c>
      <c r="G83" s="19" t="s">
        <v>39</v>
      </c>
      <c r="H83" s="19" t="s">
        <v>412</v>
      </c>
      <c r="I83" s="19" t="s">
        <v>386</v>
      </c>
      <c r="J83" s="19" t="s">
        <v>393</v>
      </c>
      <c r="K83" s="19"/>
      <c r="L83" s="19"/>
      <c r="M83" s="19"/>
      <c r="N83" s="19"/>
      <c r="O83" s="19"/>
      <c r="P83" s="19"/>
    </row>
    <row r="84" spans="1:16" x14ac:dyDescent="0.35">
      <c r="A84" s="100" t="s">
        <v>8</v>
      </c>
      <c r="B84" s="100" t="s">
        <v>291</v>
      </c>
      <c r="C84" s="100" t="s">
        <v>370</v>
      </c>
      <c r="D84" s="19" t="s">
        <v>371</v>
      </c>
      <c r="E84" s="19" t="s">
        <v>83</v>
      </c>
      <c r="F84" s="19" t="s">
        <v>260</v>
      </c>
      <c r="G84" s="19" t="s">
        <v>39</v>
      </c>
      <c r="H84" s="19" t="s">
        <v>292</v>
      </c>
      <c r="I84" s="19" t="s">
        <v>292</v>
      </c>
      <c r="J84" s="19"/>
      <c r="K84" s="19"/>
      <c r="L84" s="19"/>
      <c r="M84" s="19"/>
      <c r="N84" s="19"/>
      <c r="O84" s="19"/>
      <c r="P84" s="19"/>
    </row>
    <row r="85" spans="1:16" x14ac:dyDescent="0.35">
      <c r="A85" s="100" t="s">
        <v>8</v>
      </c>
      <c r="B85" s="100" t="s">
        <v>291</v>
      </c>
      <c r="C85" s="100" t="s">
        <v>470</v>
      </c>
      <c r="D85" s="19" t="s">
        <v>421</v>
      </c>
      <c r="E85" s="19" t="s">
        <v>427</v>
      </c>
      <c r="F85" s="19" t="s">
        <v>262</v>
      </c>
      <c r="G85" s="19" t="s">
        <v>263</v>
      </c>
      <c r="H85" s="19" t="s">
        <v>292</v>
      </c>
      <c r="I85" s="19" t="s">
        <v>292</v>
      </c>
      <c r="J85" s="19"/>
      <c r="K85" s="19" t="s">
        <v>428</v>
      </c>
      <c r="L85" s="19"/>
      <c r="M85" s="19"/>
      <c r="N85" s="19"/>
      <c r="O85" s="19"/>
      <c r="P85" s="19"/>
    </row>
    <row r="86" spans="1:16" x14ac:dyDescent="0.35">
      <c r="A86" s="100" t="s">
        <v>8</v>
      </c>
      <c r="B86" s="100" t="s">
        <v>291</v>
      </c>
      <c r="C86" s="100" t="s">
        <v>471</v>
      </c>
      <c r="D86" s="19" t="s">
        <v>421</v>
      </c>
      <c r="E86" s="19" t="s">
        <v>38</v>
      </c>
      <c r="F86" s="19" t="s">
        <v>245</v>
      </c>
      <c r="G86" s="19" t="s">
        <v>39</v>
      </c>
      <c r="H86" s="19" t="s">
        <v>292</v>
      </c>
      <c r="I86" s="19" t="s">
        <v>292</v>
      </c>
      <c r="J86" s="19"/>
      <c r="K86" s="19" t="s">
        <v>428</v>
      </c>
      <c r="L86" s="19"/>
      <c r="M86" s="19"/>
      <c r="N86" s="19"/>
      <c r="O86" s="19"/>
      <c r="P86" s="19"/>
    </row>
    <row r="87" spans="1:16" x14ac:dyDescent="0.35">
      <c r="A87" s="100" t="s">
        <v>8</v>
      </c>
      <c r="B87" s="100" t="s">
        <v>291</v>
      </c>
      <c r="C87" s="100" t="s">
        <v>376</v>
      </c>
      <c r="D87" s="19" t="s">
        <v>377</v>
      </c>
      <c r="E87" s="19" t="s">
        <v>62</v>
      </c>
      <c r="F87" s="19" t="s">
        <v>262</v>
      </c>
      <c r="G87" s="19" t="s">
        <v>294</v>
      </c>
      <c r="H87" s="19" t="s">
        <v>411</v>
      </c>
      <c r="I87" s="19" t="s">
        <v>386</v>
      </c>
      <c r="J87" s="19" t="s">
        <v>393</v>
      </c>
      <c r="K87" s="19"/>
      <c r="L87" s="19"/>
      <c r="M87" s="19"/>
      <c r="N87" s="19"/>
      <c r="O87" s="19"/>
      <c r="P87" s="19"/>
    </row>
    <row r="88" spans="1:16" x14ac:dyDescent="0.35">
      <c r="A88" s="100" t="s">
        <v>8</v>
      </c>
      <c r="B88" s="100" t="s">
        <v>291</v>
      </c>
      <c r="C88" s="100" t="s">
        <v>168</v>
      </c>
      <c r="D88" s="19" t="s">
        <v>170</v>
      </c>
      <c r="E88" s="19" t="s">
        <v>171</v>
      </c>
      <c r="F88" s="19" t="s">
        <v>260</v>
      </c>
      <c r="G88" s="19" t="s">
        <v>39</v>
      </c>
      <c r="H88" s="19" t="s">
        <v>412</v>
      </c>
      <c r="I88" s="19" t="s">
        <v>388</v>
      </c>
      <c r="J88" s="19" t="s">
        <v>393</v>
      </c>
      <c r="K88" s="19"/>
      <c r="L88" s="19"/>
      <c r="M88" s="19"/>
      <c r="N88" s="19"/>
      <c r="O88" s="19"/>
      <c r="P88" s="19"/>
    </row>
    <row r="89" spans="1:16" x14ac:dyDescent="0.35">
      <c r="A89" s="100" t="s">
        <v>8</v>
      </c>
      <c r="B89" s="100" t="s">
        <v>343</v>
      </c>
      <c r="C89" s="100" t="s">
        <v>19</v>
      </c>
      <c r="D89" s="19" t="s">
        <v>20</v>
      </c>
      <c r="E89" s="19" t="s">
        <v>359</v>
      </c>
      <c r="F89" s="19" t="s">
        <v>287</v>
      </c>
      <c r="G89" s="19" t="s">
        <v>289</v>
      </c>
      <c r="H89" s="19" t="s">
        <v>410</v>
      </c>
      <c r="I89" s="19" t="s">
        <v>385</v>
      </c>
      <c r="J89" s="19"/>
      <c r="K89" s="19"/>
      <c r="L89" s="19"/>
      <c r="M89" s="19"/>
      <c r="N89" s="19"/>
      <c r="O89" s="19"/>
      <c r="P89" s="19"/>
    </row>
    <row r="90" spans="1:16" x14ac:dyDescent="0.35">
      <c r="A90" s="100" t="s">
        <v>8</v>
      </c>
      <c r="B90" s="100" t="s">
        <v>343</v>
      </c>
      <c r="C90" s="100" t="s">
        <v>137</v>
      </c>
      <c r="D90" s="19" t="s">
        <v>138</v>
      </c>
      <c r="E90" s="19" t="s">
        <v>361</v>
      </c>
      <c r="F90" s="19" t="s">
        <v>260</v>
      </c>
      <c r="G90" s="19" t="s">
        <v>294</v>
      </c>
      <c r="H90" s="19" t="s">
        <v>410</v>
      </c>
      <c r="I90" s="19" t="s">
        <v>387</v>
      </c>
      <c r="J90" s="19"/>
      <c r="K90" s="19"/>
      <c r="L90" s="19"/>
      <c r="M90" s="19"/>
      <c r="N90" s="19"/>
      <c r="O90" s="19"/>
      <c r="P90" s="19"/>
    </row>
    <row r="91" spans="1:16" x14ac:dyDescent="0.35">
      <c r="A91" s="100" t="s">
        <v>8</v>
      </c>
      <c r="B91" s="100" t="s">
        <v>343</v>
      </c>
      <c r="C91" s="100" t="s">
        <v>372</v>
      </c>
      <c r="D91" s="19" t="s">
        <v>373</v>
      </c>
      <c r="E91" s="19" t="s">
        <v>56</v>
      </c>
      <c r="F91" s="19" t="s">
        <v>261</v>
      </c>
      <c r="G91" s="19" t="s">
        <v>39</v>
      </c>
      <c r="H91" s="19" t="s">
        <v>292</v>
      </c>
      <c r="I91" s="19" t="s">
        <v>292</v>
      </c>
      <c r="J91" s="19"/>
      <c r="K91" s="19"/>
      <c r="L91" s="19"/>
      <c r="M91" s="19"/>
      <c r="N91" s="19"/>
      <c r="O91" s="19"/>
      <c r="P91" s="19"/>
    </row>
    <row r="92" spans="1:16" x14ac:dyDescent="0.35">
      <c r="A92" s="100" t="s">
        <v>8</v>
      </c>
      <c r="B92" s="100" t="s">
        <v>343</v>
      </c>
      <c r="C92" s="100" t="s">
        <v>160</v>
      </c>
      <c r="D92" s="19" t="s">
        <v>161</v>
      </c>
      <c r="E92" s="19" t="s">
        <v>360</v>
      </c>
      <c r="F92" s="19" t="s">
        <v>260</v>
      </c>
      <c r="G92" s="19" t="s">
        <v>39</v>
      </c>
      <c r="H92" s="19" t="s">
        <v>410</v>
      </c>
      <c r="I92" s="19" t="s">
        <v>387</v>
      </c>
      <c r="J92" s="19"/>
      <c r="K92" s="19"/>
      <c r="L92" s="19"/>
      <c r="M92" s="19"/>
      <c r="N92" s="19"/>
      <c r="O92" s="19"/>
      <c r="P92" s="19"/>
    </row>
    <row r="93" spans="1:16" x14ac:dyDescent="0.35">
      <c r="A93" s="100" t="s">
        <v>8</v>
      </c>
      <c r="B93" s="100" t="s">
        <v>295</v>
      </c>
      <c r="C93" s="100" t="s">
        <v>139</v>
      </c>
      <c r="D93" s="19" t="s">
        <v>140</v>
      </c>
      <c r="E93" s="19" t="s">
        <v>42</v>
      </c>
      <c r="F93" s="19" t="s">
        <v>245</v>
      </c>
      <c r="G93" s="19" t="s">
        <v>39</v>
      </c>
      <c r="H93" s="19" t="s">
        <v>354</v>
      </c>
      <c r="I93" s="19" t="s">
        <v>388</v>
      </c>
      <c r="J93" s="19" t="s">
        <v>393</v>
      </c>
      <c r="K93" s="19"/>
      <c r="L93" s="19"/>
      <c r="M93" s="19"/>
      <c r="N93" s="19"/>
      <c r="O93" s="19"/>
      <c r="P93" s="19"/>
    </row>
    <row r="94" spans="1:16" x14ac:dyDescent="0.35">
      <c r="A94" s="100"/>
      <c r="B94" s="100"/>
      <c r="C94" s="100"/>
      <c r="D94" s="19"/>
      <c r="E94" s="19"/>
      <c r="F94" s="19"/>
      <c r="G94" s="19"/>
      <c r="H94" s="19"/>
      <c r="I94" s="19"/>
      <c r="J94" s="19"/>
      <c r="K94" s="19"/>
      <c r="L94" s="19"/>
      <c r="M94" s="19"/>
      <c r="N94" s="19"/>
      <c r="O94" s="19"/>
      <c r="P94" s="19"/>
    </row>
    <row r="95" spans="1:16" x14ac:dyDescent="0.35">
      <c r="A95" s="127" t="s">
        <v>494</v>
      </c>
      <c r="B95" s="100"/>
      <c r="C95" s="100"/>
      <c r="D95" s="19"/>
      <c r="E95" s="19"/>
      <c r="F95" s="19"/>
      <c r="G95" s="19"/>
      <c r="H95" s="19"/>
      <c r="I95" s="19"/>
      <c r="J95" s="19"/>
      <c r="K95" s="19"/>
      <c r="L95" s="19"/>
      <c r="M95" s="19"/>
      <c r="N95" s="19"/>
      <c r="O95" s="19"/>
      <c r="P95" s="19"/>
    </row>
    <row r="96" spans="1:16" x14ac:dyDescent="0.35">
      <c r="A96" s="100" t="s">
        <v>172</v>
      </c>
      <c r="B96" s="100" t="s">
        <v>296</v>
      </c>
      <c r="C96" s="100" t="s">
        <v>173</v>
      </c>
      <c r="D96" s="19" t="s">
        <v>174</v>
      </c>
      <c r="E96" s="19" t="s">
        <v>342</v>
      </c>
      <c r="F96" s="19" t="s">
        <v>260</v>
      </c>
      <c r="G96" s="19" t="s">
        <v>294</v>
      </c>
      <c r="H96" s="19" t="s">
        <v>410</v>
      </c>
      <c r="I96" s="19" t="s">
        <v>387</v>
      </c>
      <c r="J96" s="19"/>
      <c r="K96" s="19"/>
      <c r="L96" s="19"/>
      <c r="M96" s="19"/>
      <c r="N96" s="19"/>
      <c r="O96" s="19"/>
      <c r="P96" s="19"/>
    </row>
    <row r="97" spans="1:16" x14ac:dyDescent="0.35">
      <c r="A97" s="100"/>
      <c r="B97" s="100"/>
      <c r="C97" s="100"/>
      <c r="D97" s="19"/>
      <c r="E97" s="19"/>
      <c r="F97" s="19"/>
      <c r="G97" s="19"/>
      <c r="H97" s="19"/>
      <c r="I97" s="19"/>
      <c r="J97" s="19"/>
      <c r="K97" s="19"/>
      <c r="L97" s="19"/>
      <c r="M97" s="19"/>
      <c r="N97" s="19"/>
      <c r="O97" s="19"/>
      <c r="P97" s="19"/>
    </row>
    <row r="98" spans="1:16" x14ac:dyDescent="0.35">
      <c r="A98" s="127" t="s">
        <v>495</v>
      </c>
      <c r="B98" s="100"/>
      <c r="C98" s="100"/>
      <c r="D98" s="19"/>
      <c r="E98" s="19"/>
      <c r="F98" s="19"/>
      <c r="G98" s="19"/>
      <c r="H98" s="19"/>
      <c r="I98" s="19"/>
      <c r="J98" s="19"/>
      <c r="K98" s="19"/>
      <c r="L98" s="19"/>
      <c r="M98" s="19"/>
      <c r="N98" s="19"/>
      <c r="O98" s="19"/>
      <c r="P98" s="19"/>
    </row>
    <row r="99" spans="1:16" x14ac:dyDescent="0.35">
      <c r="A99" s="100" t="s">
        <v>175</v>
      </c>
      <c r="B99" s="100" t="s">
        <v>327</v>
      </c>
      <c r="C99" s="100" t="s">
        <v>305</v>
      </c>
      <c r="D99" s="19" t="s">
        <v>306</v>
      </c>
      <c r="E99" s="19" t="s">
        <v>31</v>
      </c>
      <c r="F99" s="19" t="s">
        <v>260</v>
      </c>
      <c r="G99" s="19" t="s">
        <v>39</v>
      </c>
      <c r="H99" s="19" t="s">
        <v>354</v>
      </c>
      <c r="I99" s="19" t="s">
        <v>389</v>
      </c>
      <c r="J99" s="19"/>
      <c r="K99" s="19"/>
      <c r="L99" s="19"/>
      <c r="M99" s="19"/>
      <c r="N99" s="19"/>
      <c r="O99" s="19"/>
      <c r="P99" s="19"/>
    </row>
    <row r="100" spans="1:16" x14ac:dyDescent="0.35">
      <c r="A100" s="100" t="s">
        <v>175</v>
      </c>
      <c r="B100" s="100" t="s">
        <v>327</v>
      </c>
      <c r="C100" s="100" t="s">
        <v>307</v>
      </c>
      <c r="D100" s="19" t="s">
        <v>308</v>
      </c>
      <c r="E100" s="19" t="s">
        <v>16</v>
      </c>
      <c r="F100" s="19" t="s">
        <v>245</v>
      </c>
      <c r="G100" s="19" t="s">
        <v>332</v>
      </c>
      <c r="H100" s="19" t="s">
        <v>354</v>
      </c>
      <c r="I100" s="19" t="s">
        <v>388</v>
      </c>
      <c r="J100" s="19" t="s">
        <v>393</v>
      </c>
      <c r="K100" s="19"/>
      <c r="L100" s="19"/>
      <c r="M100" s="19"/>
      <c r="N100" s="19"/>
      <c r="O100" s="19"/>
      <c r="P100" s="19"/>
    </row>
    <row r="101" spans="1:16" x14ac:dyDescent="0.35">
      <c r="A101" s="100" t="s">
        <v>175</v>
      </c>
      <c r="B101" s="100" t="s">
        <v>327</v>
      </c>
      <c r="C101" s="100" t="s">
        <v>318</v>
      </c>
      <c r="D101" s="19" t="s">
        <v>319</v>
      </c>
      <c r="E101" s="19" t="s">
        <v>320</v>
      </c>
      <c r="F101" s="19" t="s">
        <v>287</v>
      </c>
      <c r="G101" s="19" t="s">
        <v>39</v>
      </c>
      <c r="H101" s="19" t="s">
        <v>410</v>
      </c>
      <c r="I101" s="19" t="s">
        <v>387</v>
      </c>
      <c r="J101" s="19"/>
      <c r="K101" s="97"/>
      <c r="L101" s="19"/>
      <c r="M101" s="19"/>
      <c r="N101" s="19"/>
      <c r="O101" s="19"/>
      <c r="P101" s="19"/>
    </row>
    <row r="102" spans="1:16" x14ac:dyDescent="0.35">
      <c r="A102" s="100" t="s">
        <v>175</v>
      </c>
      <c r="B102" s="100" t="s">
        <v>327</v>
      </c>
      <c r="C102" s="100" t="s">
        <v>323</v>
      </c>
      <c r="D102" s="19" t="s">
        <v>324</v>
      </c>
      <c r="E102" s="19" t="s">
        <v>194</v>
      </c>
      <c r="F102" s="19" t="s">
        <v>260</v>
      </c>
      <c r="G102" s="19" t="s">
        <v>289</v>
      </c>
      <c r="H102" s="19" t="s">
        <v>410</v>
      </c>
      <c r="I102" s="19" t="s">
        <v>386</v>
      </c>
      <c r="J102" s="19"/>
      <c r="K102" s="19"/>
      <c r="L102" s="19"/>
      <c r="M102" s="19"/>
      <c r="N102" s="19"/>
      <c r="O102" s="19"/>
      <c r="P102" s="19"/>
    </row>
    <row r="103" spans="1:16" x14ac:dyDescent="0.35">
      <c r="A103" s="100" t="s">
        <v>175</v>
      </c>
      <c r="B103" s="100" t="s">
        <v>327</v>
      </c>
      <c r="C103" s="100" t="s">
        <v>187</v>
      </c>
      <c r="D103" s="19" t="s">
        <v>188</v>
      </c>
      <c r="E103" s="19" t="s">
        <v>31</v>
      </c>
      <c r="F103" s="19" t="s">
        <v>260</v>
      </c>
      <c r="G103" s="19" t="s">
        <v>39</v>
      </c>
      <c r="H103" s="19" t="s">
        <v>354</v>
      </c>
      <c r="I103" s="19" t="s">
        <v>389</v>
      </c>
      <c r="J103" s="19"/>
      <c r="K103" s="19"/>
      <c r="L103" s="19"/>
      <c r="M103" s="19"/>
      <c r="N103" s="19"/>
      <c r="O103" s="19"/>
      <c r="P103" s="19"/>
    </row>
    <row r="104" spans="1:16" x14ac:dyDescent="0.35">
      <c r="A104" s="100" t="s">
        <v>175</v>
      </c>
      <c r="B104" s="100" t="s">
        <v>327</v>
      </c>
      <c r="C104" s="100" t="s">
        <v>197</v>
      </c>
      <c r="D104" s="19" t="s">
        <v>198</v>
      </c>
      <c r="E104" s="19" t="s">
        <v>31</v>
      </c>
      <c r="F104" s="19" t="s">
        <v>260</v>
      </c>
      <c r="G104" s="19" t="s">
        <v>39</v>
      </c>
      <c r="H104" s="19" t="s">
        <v>412</v>
      </c>
      <c r="I104" s="19" t="s">
        <v>388</v>
      </c>
      <c r="J104" s="19"/>
      <c r="K104" s="19"/>
      <c r="L104" s="19"/>
      <c r="M104" s="19"/>
      <c r="N104" s="19"/>
      <c r="O104" s="19"/>
      <c r="P104" s="19"/>
    </row>
    <row r="105" spans="1:16" x14ac:dyDescent="0.35">
      <c r="A105" s="100" t="s">
        <v>175</v>
      </c>
      <c r="B105" s="100" t="s">
        <v>327</v>
      </c>
      <c r="C105" s="100" t="s">
        <v>201</v>
      </c>
      <c r="D105" s="19" t="s">
        <v>202</v>
      </c>
      <c r="E105" s="19" t="s">
        <v>328</v>
      </c>
      <c r="F105" s="19" t="s">
        <v>260</v>
      </c>
      <c r="G105" s="19" t="s">
        <v>289</v>
      </c>
      <c r="H105" s="19" t="s">
        <v>410</v>
      </c>
      <c r="I105" s="19" t="s">
        <v>387</v>
      </c>
      <c r="J105" s="19"/>
      <c r="K105" s="19"/>
      <c r="L105" s="19"/>
      <c r="M105" s="19"/>
      <c r="N105" s="19"/>
      <c r="O105" s="19"/>
      <c r="P105" s="19"/>
    </row>
    <row r="106" spans="1:16" x14ac:dyDescent="0.35">
      <c r="A106" s="100" t="s">
        <v>175</v>
      </c>
      <c r="B106" s="100" t="s">
        <v>327</v>
      </c>
      <c r="C106" s="100" t="s">
        <v>211</v>
      </c>
      <c r="D106" s="19" t="s">
        <v>212</v>
      </c>
      <c r="E106" s="19" t="s">
        <v>402</v>
      </c>
      <c r="F106" s="19" t="s">
        <v>260</v>
      </c>
      <c r="G106" s="19" t="s">
        <v>263</v>
      </c>
      <c r="H106" s="19" t="s">
        <v>410</v>
      </c>
      <c r="I106" s="19" t="s">
        <v>387</v>
      </c>
      <c r="J106" s="19"/>
      <c r="K106" s="19"/>
      <c r="L106" s="19"/>
      <c r="M106" s="19"/>
      <c r="N106" s="19"/>
      <c r="O106" s="19"/>
      <c r="P106" s="19"/>
    </row>
    <row r="107" spans="1:16" x14ac:dyDescent="0.35">
      <c r="A107" s="100" t="s">
        <v>175</v>
      </c>
      <c r="B107" s="100" t="s">
        <v>327</v>
      </c>
      <c r="C107" s="100" t="s">
        <v>215</v>
      </c>
      <c r="D107" s="19" t="s">
        <v>216</v>
      </c>
      <c r="E107" s="19" t="s">
        <v>31</v>
      </c>
      <c r="F107" s="19" t="s">
        <v>260</v>
      </c>
      <c r="G107" s="19" t="s">
        <v>39</v>
      </c>
      <c r="H107" s="19" t="s">
        <v>411</v>
      </c>
      <c r="I107" s="19" t="s">
        <v>386</v>
      </c>
      <c r="J107" s="19"/>
      <c r="K107" s="19"/>
      <c r="L107" s="19"/>
      <c r="M107" s="19"/>
      <c r="N107" s="19"/>
      <c r="O107" s="19"/>
      <c r="P107" s="19"/>
    </row>
    <row r="108" spans="1:16" x14ac:dyDescent="0.35">
      <c r="A108" s="100" t="s">
        <v>175</v>
      </c>
      <c r="B108" s="100" t="s">
        <v>327</v>
      </c>
      <c r="C108" s="100" t="s">
        <v>223</v>
      </c>
      <c r="D108" s="19" t="s">
        <v>224</v>
      </c>
      <c r="E108" s="19" t="s">
        <v>329</v>
      </c>
      <c r="F108" s="19" t="s">
        <v>260</v>
      </c>
      <c r="G108" s="19" t="s">
        <v>289</v>
      </c>
      <c r="H108" s="19" t="s">
        <v>410</v>
      </c>
      <c r="I108" s="19" t="s">
        <v>387</v>
      </c>
      <c r="J108" s="19"/>
      <c r="K108" s="19"/>
      <c r="L108" s="19"/>
      <c r="M108" s="19"/>
      <c r="N108" s="19"/>
      <c r="O108" s="19"/>
      <c r="P108" s="19"/>
    </row>
    <row r="109" spans="1:16" x14ac:dyDescent="0.35">
      <c r="A109" s="100" t="s">
        <v>175</v>
      </c>
      <c r="B109" s="100" t="s">
        <v>327</v>
      </c>
      <c r="C109" s="100" t="s">
        <v>227</v>
      </c>
      <c r="D109" s="19" t="s">
        <v>228</v>
      </c>
      <c r="E109" s="19" t="s">
        <v>42</v>
      </c>
      <c r="F109" s="19" t="s">
        <v>245</v>
      </c>
      <c r="G109" s="19" t="s">
        <v>39</v>
      </c>
      <c r="H109" s="19" t="s">
        <v>354</v>
      </c>
      <c r="I109" s="19" t="s">
        <v>392</v>
      </c>
      <c r="J109" s="19"/>
      <c r="K109" s="19" t="s">
        <v>449</v>
      </c>
      <c r="L109" s="19"/>
      <c r="M109" s="19"/>
      <c r="N109" s="19"/>
      <c r="O109" s="19"/>
      <c r="P109" s="19"/>
    </row>
    <row r="110" spans="1:16" x14ac:dyDescent="0.35">
      <c r="A110" s="100" t="s">
        <v>175</v>
      </c>
      <c r="B110" s="100" t="s">
        <v>327</v>
      </c>
      <c r="C110" s="100" t="s">
        <v>234</v>
      </c>
      <c r="D110" s="19" t="s">
        <v>235</v>
      </c>
      <c r="E110" s="19" t="s">
        <v>194</v>
      </c>
      <c r="F110" s="19" t="s">
        <v>260</v>
      </c>
      <c r="G110" s="19" t="s">
        <v>294</v>
      </c>
      <c r="H110" s="19" t="s">
        <v>411</v>
      </c>
      <c r="I110" s="19" t="s">
        <v>433</v>
      </c>
      <c r="J110" s="19"/>
      <c r="K110" s="19"/>
      <c r="L110" s="19"/>
      <c r="M110" s="19"/>
      <c r="N110" s="19"/>
      <c r="O110" s="19"/>
      <c r="P110" s="19"/>
    </row>
    <row r="111" spans="1:16" x14ac:dyDescent="0.35">
      <c r="A111" s="100" t="s">
        <v>175</v>
      </c>
      <c r="B111" s="100" t="s">
        <v>327</v>
      </c>
      <c r="C111" s="100" t="s">
        <v>238</v>
      </c>
      <c r="D111" s="19" t="s">
        <v>239</v>
      </c>
      <c r="E111" s="19" t="s">
        <v>31</v>
      </c>
      <c r="F111" s="19" t="s">
        <v>260</v>
      </c>
      <c r="G111" s="19" t="s">
        <v>39</v>
      </c>
      <c r="H111" s="19" t="s">
        <v>410</v>
      </c>
      <c r="I111" s="19" t="s">
        <v>383</v>
      </c>
      <c r="J111" s="19"/>
      <c r="K111" s="19"/>
      <c r="L111" s="19"/>
      <c r="M111" s="19"/>
      <c r="N111" s="19"/>
      <c r="O111" s="19"/>
      <c r="P111" s="19"/>
    </row>
    <row r="112" spans="1:16" x14ac:dyDescent="0.35">
      <c r="A112" s="100" t="s">
        <v>175</v>
      </c>
      <c r="B112" s="100" t="s">
        <v>330</v>
      </c>
      <c r="C112" s="100" t="s">
        <v>178</v>
      </c>
      <c r="D112" s="19" t="s">
        <v>179</v>
      </c>
      <c r="E112" s="19" t="s">
        <v>180</v>
      </c>
      <c r="F112" s="19" t="s">
        <v>260</v>
      </c>
      <c r="G112" s="19" t="s">
        <v>39</v>
      </c>
      <c r="H112" s="19" t="s">
        <v>410</v>
      </c>
      <c r="I112" s="19" t="s">
        <v>386</v>
      </c>
      <c r="J112" s="19"/>
      <c r="K112" s="19"/>
      <c r="L112" s="19"/>
      <c r="M112" s="19"/>
      <c r="N112" s="19"/>
      <c r="O112" s="19"/>
      <c r="P112" s="19"/>
    </row>
    <row r="113" spans="1:16" x14ac:dyDescent="0.35">
      <c r="A113" s="100" t="s">
        <v>175</v>
      </c>
      <c r="B113" s="100" t="s">
        <v>330</v>
      </c>
      <c r="C113" s="100" t="s">
        <v>195</v>
      </c>
      <c r="D113" s="19" t="s">
        <v>196</v>
      </c>
      <c r="E113" s="19" t="s">
        <v>353</v>
      </c>
      <c r="F113" s="19" t="s">
        <v>262</v>
      </c>
      <c r="G113" s="19" t="s">
        <v>265</v>
      </c>
      <c r="H113" s="19" t="s">
        <v>410</v>
      </c>
      <c r="I113" s="19" t="s">
        <v>387</v>
      </c>
      <c r="J113" s="19"/>
      <c r="K113" s="19"/>
      <c r="L113" s="19"/>
      <c r="M113" s="19"/>
      <c r="N113" s="19"/>
      <c r="O113" s="19"/>
      <c r="P113" s="19"/>
    </row>
    <row r="114" spans="1:16" x14ac:dyDescent="0.35">
      <c r="A114" s="100" t="s">
        <v>175</v>
      </c>
      <c r="B114" s="100" t="s">
        <v>331</v>
      </c>
      <c r="C114" s="100" t="s">
        <v>309</v>
      </c>
      <c r="D114" s="19" t="s">
        <v>310</v>
      </c>
      <c r="E114" s="19" t="s">
        <v>98</v>
      </c>
      <c r="F114" s="19" t="s">
        <v>245</v>
      </c>
      <c r="G114" s="19" t="s">
        <v>332</v>
      </c>
      <c r="H114" s="19" t="s">
        <v>410</v>
      </c>
      <c r="I114" s="19" t="s">
        <v>387</v>
      </c>
      <c r="J114" s="19"/>
      <c r="K114" s="19"/>
      <c r="L114" s="19"/>
      <c r="M114" s="19"/>
      <c r="N114" s="19"/>
      <c r="O114" s="19"/>
      <c r="P114" s="19"/>
    </row>
    <row r="115" spans="1:16" x14ac:dyDescent="0.35">
      <c r="A115" s="101" t="s">
        <v>175</v>
      </c>
      <c r="B115" s="101" t="s">
        <v>331</v>
      </c>
      <c r="C115" s="100" t="s">
        <v>240</v>
      </c>
      <c r="D115" s="19" t="s">
        <v>241</v>
      </c>
      <c r="E115" s="19" t="s">
        <v>402</v>
      </c>
      <c r="F115" s="19" t="s">
        <v>260</v>
      </c>
      <c r="G115" s="19" t="s">
        <v>265</v>
      </c>
      <c r="H115" s="19" t="s">
        <v>410</v>
      </c>
      <c r="I115" s="19" t="s">
        <v>387</v>
      </c>
      <c r="J115" s="19"/>
      <c r="K115" s="19" t="s">
        <v>362</v>
      </c>
      <c r="L115" s="19"/>
      <c r="M115" s="19"/>
      <c r="N115" s="19"/>
      <c r="O115" s="19"/>
      <c r="P115" s="19"/>
    </row>
    <row r="116" spans="1:16" x14ac:dyDescent="0.35">
      <c r="A116" s="100" t="s">
        <v>175</v>
      </c>
      <c r="B116" s="100" t="s">
        <v>175</v>
      </c>
      <c r="C116" s="100" t="s">
        <v>299</v>
      </c>
      <c r="D116" s="19" t="s">
        <v>301</v>
      </c>
      <c r="E116" s="19" t="s">
        <v>17</v>
      </c>
      <c r="F116" s="19" t="s">
        <v>245</v>
      </c>
      <c r="G116" s="19" t="s">
        <v>39</v>
      </c>
      <c r="H116" s="19" t="s">
        <v>410</v>
      </c>
      <c r="I116" s="19" t="s">
        <v>387</v>
      </c>
      <c r="J116" s="19"/>
      <c r="K116" s="19"/>
      <c r="L116" s="19"/>
      <c r="M116" s="19"/>
      <c r="N116" s="19"/>
      <c r="O116" s="19"/>
      <c r="P116" s="19"/>
    </row>
    <row r="117" spans="1:16" x14ac:dyDescent="0.35">
      <c r="A117" s="100" t="s">
        <v>175</v>
      </c>
      <c r="B117" s="100" t="s">
        <v>175</v>
      </c>
      <c r="C117" s="100" t="s">
        <v>300</v>
      </c>
      <c r="D117" s="19" t="s">
        <v>302</v>
      </c>
      <c r="E117" s="19" t="s">
        <v>31</v>
      </c>
      <c r="F117" s="19" t="s">
        <v>245</v>
      </c>
      <c r="G117" s="19" t="s">
        <v>39</v>
      </c>
      <c r="H117" s="19" t="s">
        <v>412</v>
      </c>
      <c r="I117" s="19" t="s">
        <v>388</v>
      </c>
      <c r="J117" s="19" t="s">
        <v>393</v>
      </c>
      <c r="K117" s="19"/>
      <c r="L117" s="19"/>
      <c r="M117" s="19"/>
      <c r="N117" s="19"/>
      <c r="O117" s="19"/>
      <c r="P117" s="19"/>
    </row>
    <row r="118" spans="1:16" x14ac:dyDescent="0.35">
      <c r="A118" s="100" t="s">
        <v>175</v>
      </c>
      <c r="B118" s="100" t="s">
        <v>175</v>
      </c>
      <c r="C118" s="100" t="s">
        <v>374</v>
      </c>
      <c r="D118" s="19" t="s">
        <v>375</v>
      </c>
      <c r="E118" s="19" t="s">
        <v>16</v>
      </c>
      <c r="F118" s="19" t="s">
        <v>245</v>
      </c>
      <c r="G118" s="19" t="s">
        <v>39</v>
      </c>
      <c r="H118" s="19" t="s">
        <v>292</v>
      </c>
      <c r="I118" s="19" t="s">
        <v>388</v>
      </c>
      <c r="J118" s="19"/>
      <c r="K118" s="19"/>
      <c r="L118" s="19"/>
      <c r="M118" s="19"/>
      <c r="N118" s="19"/>
      <c r="O118" s="19"/>
      <c r="P118" s="19"/>
    </row>
    <row r="119" spans="1:16" x14ac:dyDescent="0.35">
      <c r="A119" s="100" t="s">
        <v>175</v>
      </c>
      <c r="B119" s="100" t="s">
        <v>175</v>
      </c>
      <c r="C119" s="100" t="s">
        <v>176</v>
      </c>
      <c r="D119" s="19" t="s">
        <v>177</v>
      </c>
      <c r="E119" s="19" t="s">
        <v>42</v>
      </c>
      <c r="F119" s="19" t="s">
        <v>245</v>
      </c>
      <c r="G119" s="19" t="s">
        <v>39</v>
      </c>
      <c r="H119" s="19" t="s">
        <v>354</v>
      </c>
      <c r="I119" s="19" t="s">
        <v>388</v>
      </c>
      <c r="J119" s="19" t="s">
        <v>393</v>
      </c>
      <c r="K119" s="19"/>
      <c r="L119" s="19"/>
      <c r="M119" s="19"/>
      <c r="N119" s="19"/>
      <c r="O119" s="19"/>
      <c r="P119" s="19"/>
    </row>
    <row r="120" spans="1:16" x14ac:dyDescent="0.35">
      <c r="A120" s="100" t="s">
        <v>175</v>
      </c>
      <c r="B120" s="100" t="s">
        <v>175</v>
      </c>
      <c r="C120" s="100" t="s">
        <v>181</v>
      </c>
      <c r="D120" s="19" t="s">
        <v>182</v>
      </c>
      <c r="E120" s="19" t="s">
        <v>183</v>
      </c>
      <c r="F120" s="19" t="s">
        <v>260</v>
      </c>
      <c r="G120" s="19" t="s">
        <v>39</v>
      </c>
      <c r="H120" s="19" t="s">
        <v>410</v>
      </c>
      <c r="I120" s="19" t="s">
        <v>383</v>
      </c>
      <c r="J120" s="19"/>
      <c r="K120" s="19"/>
      <c r="L120" s="19"/>
      <c r="M120" s="19"/>
      <c r="N120" s="19"/>
      <c r="O120" s="19"/>
      <c r="P120" s="19"/>
    </row>
    <row r="121" spans="1:16" x14ac:dyDescent="0.35">
      <c r="A121" s="100" t="s">
        <v>175</v>
      </c>
      <c r="B121" s="100" t="s">
        <v>175</v>
      </c>
      <c r="C121" s="100" t="s">
        <v>184</v>
      </c>
      <c r="D121" s="19" t="s">
        <v>185</v>
      </c>
      <c r="E121" s="19" t="s">
        <v>186</v>
      </c>
      <c r="F121" s="19" t="s">
        <v>260</v>
      </c>
      <c r="G121" s="19" t="s">
        <v>39</v>
      </c>
      <c r="H121" s="19" t="s">
        <v>412</v>
      </c>
      <c r="I121" s="19" t="s">
        <v>386</v>
      </c>
      <c r="J121" s="19"/>
      <c r="K121" s="19"/>
      <c r="L121" s="19"/>
      <c r="M121" s="19"/>
      <c r="N121" s="19"/>
      <c r="O121" s="19"/>
      <c r="P121" s="19"/>
    </row>
    <row r="122" spans="1:16" x14ac:dyDescent="0.35">
      <c r="A122" s="100" t="s">
        <v>175</v>
      </c>
      <c r="B122" s="100" t="s">
        <v>175</v>
      </c>
      <c r="C122" s="100" t="s">
        <v>203</v>
      </c>
      <c r="D122" s="19" t="s">
        <v>204</v>
      </c>
      <c r="E122" s="19" t="s">
        <v>42</v>
      </c>
      <c r="F122" s="19" t="s">
        <v>245</v>
      </c>
      <c r="G122" s="19" t="s">
        <v>263</v>
      </c>
      <c r="H122" s="19" t="s">
        <v>410</v>
      </c>
      <c r="I122" s="19" t="s">
        <v>383</v>
      </c>
      <c r="J122" s="19"/>
      <c r="K122" s="19"/>
      <c r="L122" s="19"/>
      <c r="M122" s="19"/>
      <c r="N122" s="19"/>
      <c r="O122" s="19"/>
      <c r="P122" s="19"/>
    </row>
    <row r="123" spans="1:16" x14ac:dyDescent="0.35">
      <c r="A123" s="100" t="s">
        <v>175</v>
      </c>
      <c r="B123" s="100" t="s">
        <v>175</v>
      </c>
      <c r="C123" s="100" t="s">
        <v>207</v>
      </c>
      <c r="D123" s="19" t="s">
        <v>208</v>
      </c>
      <c r="E123" s="19" t="s">
        <v>16</v>
      </c>
      <c r="F123" s="19" t="s">
        <v>260</v>
      </c>
      <c r="G123" s="19" t="s">
        <v>39</v>
      </c>
      <c r="H123" s="19" t="s">
        <v>410</v>
      </c>
      <c r="I123" s="19" t="s">
        <v>383</v>
      </c>
      <c r="J123" s="19"/>
      <c r="K123" s="19"/>
      <c r="L123" s="19"/>
      <c r="M123" s="19"/>
      <c r="N123" s="19"/>
      <c r="O123" s="19"/>
      <c r="P123" s="19"/>
    </row>
    <row r="124" spans="1:16" x14ac:dyDescent="0.35">
      <c r="A124" s="100" t="s">
        <v>175</v>
      </c>
      <c r="B124" s="100" t="s">
        <v>175</v>
      </c>
      <c r="C124" s="100" t="s">
        <v>225</v>
      </c>
      <c r="D124" s="19" t="s">
        <v>226</v>
      </c>
      <c r="E124" s="19" t="s">
        <v>18</v>
      </c>
      <c r="F124" s="19" t="s">
        <v>245</v>
      </c>
      <c r="G124" s="19" t="s">
        <v>39</v>
      </c>
      <c r="H124" s="19" t="s">
        <v>354</v>
      </c>
      <c r="I124" s="19" t="s">
        <v>389</v>
      </c>
      <c r="J124" s="19" t="s">
        <v>393</v>
      </c>
      <c r="K124" s="19"/>
      <c r="L124" s="19"/>
      <c r="M124" s="19"/>
      <c r="N124" s="19"/>
      <c r="O124" s="19"/>
      <c r="P124" s="19"/>
    </row>
    <row r="125" spans="1:16" x14ac:dyDescent="0.35">
      <c r="A125" s="100" t="s">
        <v>175</v>
      </c>
      <c r="B125" s="100" t="s">
        <v>333</v>
      </c>
      <c r="C125" s="100" t="s">
        <v>303</v>
      </c>
      <c r="D125" s="19" t="s">
        <v>304</v>
      </c>
      <c r="E125" s="19" t="s">
        <v>16</v>
      </c>
      <c r="F125" s="19" t="s">
        <v>260</v>
      </c>
      <c r="G125" s="19" t="s">
        <v>39</v>
      </c>
      <c r="H125" s="19" t="s">
        <v>410</v>
      </c>
      <c r="I125" s="19" t="s">
        <v>383</v>
      </c>
      <c r="J125" s="19"/>
      <c r="K125" s="19"/>
      <c r="L125" s="19"/>
      <c r="M125" s="19"/>
      <c r="N125" s="19"/>
      <c r="O125" s="19"/>
      <c r="P125" s="19"/>
    </row>
    <row r="126" spans="1:16" x14ac:dyDescent="0.35">
      <c r="A126" s="100" t="s">
        <v>175</v>
      </c>
      <c r="B126" s="100" t="s">
        <v>333</v>
      </c>
      <c r="C126" s="100" t="s">
        <v>313</v>
      </c>
      <c r="D126" s="19" t="s">
        <v>314</v>
      </c>
      <c r="E126" s="19" t="s">
        <v>315</v>
      </c>
      <c r="F126" s="19" t="s">
        <v>274</v>
      </c>
      <c r="G126" s="19" t="s">
        <v>39</v>
      </c>
      <c r="H126" s="19" t="s">
        <v>410</v>
      </c>
      <c r="I126" s="19" t="s">
        <v>387</v>
      </c>
      <c r="J126" s="19"/>
      <c r="K126" s="19"/>
      <c r="L126" s="19"/>
      <c r="M126" s="19"/>
      <c r="N126" s="19"/>
      <c r="O126" s="19"/>
      <c r="P126" s="19"/>
    </row>
    <row r="127" spans="1:16" x14ac:dyDescent="0.35">
      <c r="A127" s="100" t="s">
        <v>175</v>
      </c>
      <c r="B127" s="100" t="s">
        <v>333</v>
      </c>
      <c r="C127" s="100" t="s">
        <v>316</v>
      </c>
      <c r="D127" s="19" t="s">
        <v>317</v>
      </c>
      <c r="E127" s="19" t="s">
        <v>98</v>
      </c>
      <c r="F127" s="19" t="s">
        <v>245</v>
      </c>
      <c r="G127" s="19" t="s">
        <v>289</v>
      </c>
      <c r="H127" s="19" t="s">
        <v>410</v>
      </c>
      <c r="I127" s="19" t="s">
        <v>387</v>
      </c>
      <c r="J127" s="19"/>
      <c r="K127" s="19"/>
      <c r="L127" s="19"/>
      <c r="M127" s="19"/>
      <c r="N127" s="19"/>
      <c r="O127" s="19"/>
      <c r="P127" s="19"/>
    </row>
    <row r="128" spans="1:16" x14ac:dyDescent="0.35">
      <c r="A128" s="100" t="s">
        <v>175</v>
      </c>
      <c r="B128" s="100" t="s">
        <v>333</v>
      </c>
      <c r="C128" s="100" t="s">
        <v>321</v>
      </c>
      <c r="D128" s="19" t="s">
        <v>322</v>
      </c>
      <c r="E128" s="19" t="s">
        <v>320</v>
      </c>
      <c r="F128" s="19" t="s">
        <v>245</v>
      </c>
      <c r="G128" s="19" t="s">
        <v>39</v>
      </c>
      <c r="H128" s="19" t="s">
        <v>410</v>
      </c>
      <c r="I128" s="19" t="s">
        <v>387</v>
      </c>
      <c r="J128" s="19"/>
      <c r="K128" s="19"/>
      <c r="L128" s="19"/>
      <c r="M128" s="19"/>
      <c r="N128" s="19"/>
      <c r="O128" s="19"/>
      <c r="P128" s="19"/>
    </row>
    <row r="129" spans="1:48" x14ac:dyDescent="0.35">
      <c r="A129" s="100" t="s">
        <v>175</v>
      </c>
      <c r="B129" s="100" t="s">
        <v>333</v>
      </c>
      <c r="C129" s="100" t="s">
        <v>189</v>
      </c>
      <c r="D129" s="19" t="s">
        <v>190</v>
      </c>
      <c r="E129" s="19" t="s">
        <v>183</v>
      </c>
      <c r="F129" s="19" t="s">
        <v>260</v>
      </c>
      <c r="G129" s="19" t="s">
        <v>39</v>
      </c>
      <c r="H129" s="19" t="s">
        <v>410</v>
      </c>
      <c r="I129" s="19" t="s">
        <v>383</v>
      </c>
      <c r="J129" s="19"/>
      <c r="K129" s="19"/>
      <c r="L129" s="19"/>
      <c r="M129" s="19"/>
      <c r="N129" s="19"/>
      <c r="O129" s="19"/>
      <c r="P129" s="19"/>
    </row>
    <row r="130" spans="1:48" x14ac:dyDescent="0.35">
      <c r="A130" s="100" t="s">
        <v>175</v>
      </c>
      <c r="B130" s="100" t="s">
        <v>333</v>
      </c>
      <c r="C130" s="100" t="s">
        <v>199</v>
      </c>
      <c r="D130" s="19" t="s">
        <v>200</v>
      </c>
      <c r="E130" s="19" t="s">
        <v>17</v>
      </c>
      <c r="F130" s="19" t="s">
        <v>245</v>
      </c>
      <c r="G130" s="19" t="s">
        <v>332</v>
      </c>
      <c r="H130" s="19" t="s">
        <v>410</v>
      </c>
      <c r="I130" s="19" t="s">
        <v>383</v>
      </c>
      <c r="J130" s="19"/>
      <c r="K130" s="19"/>
      <c r="L130" s="19"/>
      <c r="M130" s="19"/>
      <c r="N130" s="19"/>
      <c r="O130" s="19"/>
      <c r="P130" s="19"/>
    </row>
    <row r="131" spans="1:48" x14ac:dyDescent="0.35">
      <c r="A131" s="100" t="s">
        <v>175</v>
      </c>
      <c r="B131" s="100" t="s">
        <v>333</v>
      </c>
      <c r="C131" s="100" t="s">
        <v>205</v>
      </c>
      <c r="D131" s="19" t="s">
        <v>206</v>
      </c>
      <c r="E131" s="19" t="s">
        <v>193</v>
      </c>
      <c r="F131" s="19" t="s">
        <v>260</v>
      </c>
      <c r="G131" s="19" t="s">
        <v>265</v>
      </c>
      <c r="H131" s="19" t="s">
        <v>354</v>
      </c>
      <c r="I131" s="19" t="s">
        <v>389</v>
      </c>
      <c r="J131" s="19"/>
      <c r="K131" s="19" t="s">
        <v>448</v>
      </c>
      <c r="L131" s="19"/>
      <c r="M131" s="19"/>
      <c r="N131" s="19"/>
      <c r="O131" s="19"/>
      <c r="P131" s="19"/>
    </row>
    <row r="132" spans="1:48" x14ac:dyDescent="0.35">
      <c r="A132" s="100" t="s">
        <v>175</v>
      </c>
      <c r="B132" s="100" t="s">
        <v>333</v>
      </c>
      <c r="C132" s="100" t="s">
        <v>209</v>
      </c>
      <c r="D132" s="19" t="s">
        <v>210</v>
      </c>
      <c r="E132" s="19" t="s">
        <v>380</v>
      </c>
      <c r="F132" s="19" t="s">
        <v>245</v>
      </c>
      <c r="G132" s="19" t="s">
        <v>289</v>
      </c>
      <c r="H132" s="19" t="s">
        <v>410</v>
      </c>
      <c r="I132" s="19" t="s">
        <v>387</v>
      </c>
      <c r="J132" s="19"/>
      <c r="K132" s="19"/>
      <c r="L132" s="19"/>
      <c r="M132" s="19"/>
      <c r="N132" s="19"/>
      <c r="O132" s="19"/>
      <c r="P132" s="19"/>
    </row>
    <row r="133" spans="1:48" x14ac:dyDescent="0.35">
      <c r="A133" s="100" t="s">
        <v>175</v>
      </c>
      <c r="B133" s="100" t="s">
        <v>333</v>
      </c>
      <c r="C133" s="100" t="s">
        <v>213</v>
      </c>
      <c r="D133" s="19" t="s">
        <v>214</v>
      </c>
      <c r="E133" s="19" t="s">
        <v>347</v>
      </c>
      <c r="F133" s="19" t="s">
        <v>274</v>
      </c>
      <c r="G133" s="19" t="s">
        <v>39</v>
      </c>
      <c r="H133" s="19" t="s">
        <v>410</v>
      </c>
      <c r="I133" s="19" t="s">
        <v>387</v>
      </c>
      <c r="J133" s="19"/>
      <c r="K133" s="19"/>
      <c r="L133" s="19"/>
      <c r="M133" s="19"/>
      <c r="N133" s="19"/>
      <c r="O133" s="19"/>
      <c r="P133" s="19"/>
    </row>
    <row r="134" spans="1:48" x14ac:dyDescent="0.35">
      <c r="A134" s="100" t="s">
        <v>175</v>
      </c>
      <c r="B134" s="100" t="s">
        <v>333</v>
      </c>
      <c r="C134" s="100" t="s">
        <v>430</v>
      </c>
      <c r="D134" s="19" t="s">
        <v>432</v>
      </c>
      <c r="E134" s="19" t="s">
        <v>431</v>
      </c>
      <c r="F134" s="19" t="s">
        <v>260</v>
      </c>
      <c r="G134" s="19" t="s">
        <v>39</v>
      </c>
      <c r="H134" s="19" t="s">
        <v>292</v>
      </c>
      <c r="I134" s="19" t="s">
        <v>386</v>
      </c>
      <c r="J134" s="19"/>
      <c r="K134" s="19"/>
      <c r="L134" s="19"/>
      <c r="M134" s="19"/>
      <c r="N134" s="19"/>
      <c r="O134" s="19"/>
      <c r="P134" s="19"/>
    </row>
    <row r="135" spans="1:48" x14ac:dyDescent="0.35">
      <c r="A135" s="100" t="s">
        <v>175</v>
      </c>
      <c r="B135" s="100" t="s">
        <v>333</v>
      </c>
      <c r="C135" s="100" t="s">
        <v>219</v>
      </c>
      <c r="D135" s="19" t="s">
        <v>220</v>
      </c>
      <c r="E135" s="19" t="s">
        <v>31</v>
      </c>
      <c r="F135" s="19" t="s">
        <v>260</v>
      </c>
      <c r="G135" s="19" t="s">
        <v>39</v>
      </c>
      <c r="H135" s="19" t="s">
        <v>412</v>
      </c>
      <c r="I135" s="19" t="s">
        <v>386</v>
      </c>
      <c r="J135" s="19"/>
      <c r="K135" s="19"/>
      <c r="L135" s="19"/>
      <c r="M135" s="19"/>
      <c r="N135" s="19"/>
      <c r="O135" s="19"/>
      <c r="P135" s="19"/>
    </row>
    <row r="136" spans="1:48" x14ac:dyDescent="0.35">
      <c r="A136" s="100" t="s">
        <v>175</v>
      </c>
      <c r="B136" s="100" t="s">
        <v>333</v>
      </c>
      <c r="C136" s="100" t="s">
        <v>221</v>
      </c>
      <c r="D136" s="19" t="s">
        <v>222</v>
      </c>
      <c r="E136" s="19" t="s">
        <v>132</v>
      </c>
      <c r="F136" s="19" t="s">
        <v>260</v>
      </c>
      <c r="G136" s="19" t="s">
        <v>289</v>
      </c>
      <c r="H136" s="19" t="s">
        <v>410</v>
      </c>
      <c r="I136" s="19" t="s">
        <v>387</v>
      </c>
      <c r="J136" s="19"/>
      <c r="K136" s="19" t="s">
        <v>403</v>
      </c>
      <c r="L136" s="19"/>
      <c r="M136" s="19"/>
      <c r="N136" s="19"/>
      <c r="O136" s="19"/>
      <c r="P136" s="19"/>
    </row>
    <row r="137" spans="1:48" x14ac:dyDescent="0.35">
      <c r="A137" s="100" t="s">
        <v>175</v>
      </c>
      <c r="B137" s="100" t="s">
        <v>333</v>
      </c>
      <c r="C137" s="100" t="s">
        <v>232</v>
      </c>
      <c r="D137" s="19" t="s">
        <v>233</v>
      </c>
      <c r="E137" s="19" t="s">
        <v>61</v>
      </c>
      <c r="F137" s="19" t="s">
        <v>261</v>
      </c>
      <c r="G137" s="19" t="s">
        <v>39</v>
      </c>
      <c r="H137" s="19" t="s">
        <v>410</v>
      </c>
      <c r="I137" s="19" t="s">
        <v>383</v>
      </c>
      <c r="J137" s="19"/>
      <c r="K137" s="19"/>
      <c r="L137" s="19"/>
      <c r="M137" s="19"/>
      <c r="N137" s="19"/>
      <c r="O137" s="19"/>
      <c r="P137" s="19"/>
    </row>
    <row r="138" spans="1:48" x14ac:dyDescent="0.35">
      <c r="A138" s="100" t="s">
        <v>175</v>
      </c>
      <c r="B138" s="100" t="s">
        <v>333</v>
      </c>
      <c r="C138" s="100" t="s">
        <v>236</v>
      </c>
      <c r="D138" s="19" t="s">
        <v>237</v>
      </c>
      <c r="E138" s="19" t="s">
        <v>186</v>
      </c>
      <c r="F138" s="19" t="s">
        <v>260</v>
      </c>
      <c r="G138" s="19" t="s">
        <v>39</v>
      </c>
      <c r="H138" s="19" t="s">
        <v>410</v>
      </c>
      <c r="I138" s="19" t="s">
        <v>383</v>
      </c>
      <c r="J138" s="19"/>
      <c r="K138" s="102" t="s">
        <v>472</v>
      </c>
      <c r="L138" s="19"/>
      <c r="M138" s="19"/>
      <c r="N138" s="19"/>
      <c r="O138" s="19"/>
      <c r="P138" s="19"/>
    </row>
    <row r="139" spans="1:48" x14ac:dyDescent="0.35">
      <c r="A139" s="100" t="s">
        <v>175</v>
      </c>
      <c r="B139" s="100" t="s">
        <v>334</v>
      </c>
      <c r="C139" s="100" t="s">
        <v>191</v>
      </c>
      <c r="D139" s="19" t="s">
        <v>192</v>
      </c>
      <c r="E139" s="19" t="s">
        <v>193</v>
      </c>
      <c r="F139" s="19" t="s">
        <v>260</v>
      </c>
      <c r="G139" s="19" t="s">
        <v>39</v>
      </c>
      <c r="H139" s="19" t="s">
        <v>410</v>
      </c>
      <c r="I139" s="19" t="s">
        <v>383</v>
      </c>
      <c r="J139" s="19"/>
      <c r="K139" s="19"/>
      <c r="L139" s="19"/>
      <c r="M139" s="19"/>
      <c r="N139" s="19"/>
      <c r="O139" s="19"/>
      <c r="P139" s="19"/>
    </row>
    <row r="140" spans="1:48" x14ac:dyDescent="0.35">
      <c r="A140" s="100" t="s">
        <v>175</v>
      </c>
      <c r="B140" s="100" t="s">
        <v>334</v>
      </c>
      <c r="C140" s="100" t="s">
        <v>229</v>
      </c>
      <c r="D140" s="19" t="s">
        <v>230</v>
      </c>
      <c r="E140" s="19" t="s">
        <v>231</v>
      </c>
      <c r="F140" s="19" t="s">
        <v>260</v>
      </c>
      <c r="G140" s="19" t="s">
        <v>289</v>
      </c>
      <c r="H140" s="19" t="s">
        <v>411</v>
      </c>
      <c r="I140" s="19" t="s">
        <v>386</v>
      </c>
      <c r="J140" s="19"/>
      <c r="K140" s="19"/>
      <c r="L140" s="19"/>
      <c r="M140" s="19"/>
      <c r="N140" s="19"/>
      <c r="O140" s="19"/>
      <c r="P140" s="19"/>
    </row>
    <row r="141" spans="1:48" x14ac:dyDescent="0.35">
      <c r="A141" s="100" t="s">
        <v>175</v>
      </c>
      <c r="B141" s="100" t="s">
        <v>356</v>
      </c>
      <c r="C141" s="100" t="s">
        <v>297</v>
      </c>
      <c r="D141" s="19" t="s">
        <v>298</v>
      </c>
      <c r="E141" s="19" t="s">
        <v>17</v>
      </c>
      <c r="F141" s="19" t="s">
        <v>245</v>
      </c>
      <c r="G141" s="19" t="s">
        <v>332</v>
      </c>
      <c r="H141" s="19" t="s">
        <v>411</v>
      </c>
      <c r="I141" s="19" t="s">
        <v>387</v>
      </c>
      <c r="J141" s="19"/>
      <c r="K141" s="19"/>
      <c r="L141" s="19"/>
      <c r="M141" s="19"/>
      <c r="N141" s="19"/>
      <c r="O141" s="19"/>
      <c r="P141" s="19"/>
    </row>
    <row r="142" spans="1:48" x14ac:dyDescent="0.35">
      <c r="A142" s="100" t="s">
        <v>175</v>
      </c>
      <c r="B142" s="100" t="s">
        <v>356</v>
      </c>
      <c r="C142" s="100" t="s">
        <v>311</v>
      </c>
      <c r="D142" s="19" t="s">
        <v>312</v>
      </c>
      <c r="E142" s="19" t="s">
        <v>17</v>
      </c>
      <c r="F142" s="19" t="s">
        <v>245</v>
      </c>
      <c r="G142" s="19" t="s">
        <v>39</v>
      </c>
      <c r="H142" s="19" t="s">
        <v>354</v>
      </c>
      <c r="I142" s="19" t="s">
        <v>389</v>
      </c>
      <c r="J142" s="19"/>
      <c r="K142" s="19"/>
      <c r="L142" s="19"/>
      <c r="M142" s="19"/>
      <c r="N142" s="19"/>
      <c r="O142" s="19"/>
      <c r="P142" s="19"/>
    </row>
    <row r="143" spans="1:48" x14ac:dyDescent="0.35">
      <c r="A143" s="100" t="s">
        <v>175</v>
      </c>
      <c r="B143" s="100" t="s">
        <v>356</v>
      </c>
      <c r="C143" s="100" t="s">
        <v>325</v>
      </c>
      <c r="D143" s="19" t="s">
        <v>326</v>
      </c>
      <c r="E143" s="19" t="s">
        <v>346</v>
      </c>
      <c r="F143" s="19" t="s">
        <v>260</v>
      </c>
      <c r="G143" s="19" t="s">
        <v>263</v>
      </c>
      <c r="H143" s="19" t="s">
        <v>410</v>
      </c>
      <c r="I143" s="19" t="s">
        <v>387</v>
      </c>
      <c r="J143" s="19"/>
      <c r="K143" s="19"/>
      <c r="L143" s="19"/>
      <c r="M143" s="19"/>
      <c r="N143" s="19"/>
      <c r="O143" s="19"/>
      <c r="P143" s="19"/>
      <c r="AV143" t="s">
        <v>441</v>
      </c>
    </row>
    <row r="144" spans="1:48" x14ac:dyDescent="0.35">
      <c r="A144" s="100" t="s">
        <v>175</v>
      </c>
      <c r="B144" s="100" t="s">
        <v>356</v>
      </c>
      <c r="C144" s="100" t="s">
        <v>217</v>
      </c>
      <c r="D144" s="19" t="s">
        <v>218</v>
      </c>
      <c r="E144" s="19" t="s">
        <v>42</v>
      </c>
      <c r="F144" s="19" t="s">
        <v>245</v>
      </c>
      <c r="G144" s="19" t="s">
        <v>39</v>
      </c>
      <c r="H144" s="19" t="s">
        <v>410</v>
      </c>
      <c r="I144" s="19" t="s">
        <v>383</v>
      </c>
      <c r="J144" s="19"/>
      <c r="K144" s="19"/>
      <c r="L144" s="19"/>
      <c r="M144" s="19"/>
      <c r="N144" s="19"/>
      <c r="O144" s="19"/>
      <c r="P144" s="19"/>
    </row>
    <row r="145" spans="1:16" x14ac:dyDescent="0.35">
      <c r="A145" s="100" t="s">
        <v>175</v>
      </c>
      <c r="B145" s="100" t="s">
        <v>356</v>
      </c>
      <c r="C145" s="100" t="s">
        <v>357</v>
      </c>
      <c r="D145" s="19" t="s">
        <v>358</v>
      </c>
      <c r="E145" s="19" t="s">
        <v>17</v>
      </c>
      <c r="F145" s="19" t="s">
        <v>287</v>
      </c>
      <c r="G145" s="19" t="s">
        <v>332</v>
      </c>
      <c r="H145" s="19" t="s">
        <v>410</v>
      </c>
      <c r="I145" s="19" t="s">
        <v>387</v>
      </c>
      <c r="J145" s="19"/>
      <c r="K145" s="19"/>
      <c r="L145" s="19"/>
      <c r="M145" s="19"/>
      <c r="N145" s="19"/>
      <c r="O145" s="19"/>
      <c r="P145" s="19"/>
    </row>
    <row r="146" spans="1:16" x14ac:dyDescent="0.35">
      <c r="A146" s="101"/>
      <c r="B146" s="101"/>
      <c r="C146" s="100"/>
      <c r="D146" s="19"/>
      <c r="E146" s="19"/>
      <c r="F146" s="19"/>
      <c r="G146" s="19"/>
      <c r="H146" s="19"/>
      <c r="I146" s="19"/>
      <c r="J146" s="19"/>
      <c r="K146" s="19"/>
      <c r="L146" s="19"/>
      <c r="M146" s="19"/>
      <c r="N146" s="19"/>
      <c r="O146" s="19"/>
      <c r="P146" s="19"/>
    </row>
    <row r="147" spans="1:16" x14ac:dyDescent="0.35">
      <c r="A147" s="127" t="s">
        <v>496</v>
      </c>
      <c r="B147" s="100"/>
      <c r="C147" s="100"/>
      <c r="D147" s="19"/>
      <c r="E147" s="19"/>
      <c r="F147" s="19"/>
      <c r="G147" s="19"/>
      <c r="H147" s="19"/>
      <c r="I147" s="19"/>
      <c r="J147" s="19"/>
      <c r="K147" s="19"/>
      <c r="L147" s="19"/>
      <c r="M147" s="19"/>
      <c r="N147" s="19"/>
      <c r="O147" s="19"/>
      <c r="P147" s="19"/>
    </row>
    <row r="148" spans="1:16" x14ac:dyDescent="0.35">
      <c r="A148" s="100" t="s">
        <v>242</v>
      </c>
      <c r="B148" s="100" t="s">
        <v>394</v>
      </c>
      <c r="C148" s="100" t="s">
        <v>395</v>
      </c>
      <c r="D148" s="19" t="s">
        <v>396</v>
      </c>
      <c r="E148" s="19" t="s">
        <v>180</v>
      </c>
      <c r="F148" s="19" t="s">
        <v>260</v>
      </c>
      <c r="G148" s="19" t="s">
        <v>265</v>
      </c>
      <c r="H148" s="19" t="s">
        <v>410</v>
      </c>
      <c r="I148" s="19" t="s">
        <v>387</v>
      </c>
      <c r="J148" s="19"/>
      <c r="K148" s="19"/>
      <c r="L148" s="19"/>
      <c r="M148" s="19"/>
      <c r="N148" s="19"/>
      <c r="O148" s="19"/>
      <c r="P148" s="19"/>
    </row>
    <row r="149" spans="1:16" x14ac:dyDescent="0.35">
      <c r="A149" s="100" t="s">
        <v>242</v>
      </c>
      <c r="B149" s="100" t="s">
        <v>337</v>
      </c>
      <c r="C149" s="100" t="s">
        <v>243</v>
      </c>
      <c r="D149" s="19" t="s">
        <v>244</v>
      </c>
      <c r="E149" s="19" t="s">
        <v>378</v>
      </c>
      <c r="F149" s="19" t="s">
        <v>245</v>
      </c>
      <c r="G149" s="19" t="s">
        <v>263</v>
      </c>
      <c r="H149" s="19" t="s">
        <v>410</v>
      </c>
      <c r="I149" s="19" t="s">
        <v>387</v>
      </c>
      <c r="J149" s="19"/>
      <c r="K149" s="19" t="s">
        <v>363</v>
      </c>
      <c r="L149" s="19"/>
      <c r="M149" s="19"/>
      <c r="N149" s="19"/>
      <c r="O149" s="19"/>
      <c r="P149" s="19"/>
    </row>
    <row r="150" spans="1:16" x14ac:dyDescent="0.35">
      <c r="A150" s="100" t="s">
        <v>242</v>
      </c>
      <c r="B150" s="100" t="s">
        <v>337</v>
      </c>
      <c r="C150" s="100" t="s">
        <v>249</v>
      </c>
      <c r="D150" s="19" t="s">
        <v>250</v>
      </c>
      <c r="E150" s="19" t="s">
        <v>61</v>
      </c>
      <c r="F150" s="19" t="s">
        <v>281</v>
      </c>
      <c r="G150" s="19" t="s">
        <v>289</v>
      </c>
      <c r="H150" s="19" t="s">
        <v>410</v>
      </c>
      <c r="I150" s="19" t="s">
        <v>387</v>
      </c>
      <c r="J150" s="19"/>
      <c r="K150" s="19"/>
      <c r="L150" s="19"/>
      <c r="M150" s="19"/>
      <c r="N150" s="19"/>
      <c r="O150" s="19"/>
      <c r="P150" s="19"/>
    </row>
    <row r="151" spans="1:16" x14ac:dyDescent="0.35">
      <c r="A151" s="100" t="s">
        <v>242</v>
      </c>
      <c r="B151" s="100" t="s">
        <v>337</v>
      </c>
      <c r="C151" s="100" t="s">
        <v>247</v>
      </c>
      <c r="D151" s="19" t="s">
        <v>248</v>
      </c>
      <c r="E151" s="19" t="s">
        <v>273</v>
      </c>
      <c r="F151" s="19" t="s">
        <v>245</v>
      </c>
      <c r="G151" s="19" t="s">
        <v>263</v>
      </c>
      <c r="H151" s="19" t="s">
        <v>410</v>
      </c>
      <c r="I151" s="19" t="s">
        <v>387</v>
      </c>
      <c r="J151" s="19"/>
      <c r="K151" s="19"/>
      <c r="L151" s="19"/>
      <c r="M151" s="19"/>
      <c r="N151" s="19"/>
      <c r="O151" s="19"/>
      <c r="P151" s="19"/>
    </row>
    <row r="152" spans="1:16" x14ac:dyDescent="0.35">
      <c r="A152" s="101" t="s">
        <v>242</v>
      </c>
      <c r="B152" s="101" t="s">
        <v>338</v>
      </c>
      <c r="C152" s="101" t="s">
        <v>254</v>
      </c>
      <c r="D152" s="48" t="s">
        <v>255</v>
      </c>
      <c r="E152" s="19" t="s">
        <v>256</v>
      </c>
      <c r="F152" s="19" t="s">
        <v>262</v>
      </c>
      <c r="G152" s="19" t="s">
        <v>265</v>
      </c>
      <c r="H152" s="19" t="s">
        <v>410</v>
      </c>
      <c r="I152" s="19" t="s">
        <v>383</v>
      </c>
      <c r="J152" s="19"/>
      <c r="K152" s="19"/>
      <c r="L152" s="19"/>
      <c r="M152" s="19"/>
      <c r="N152" s="19"/>
      <c r="O152" s="19"/>
      <c r="P152" s="19"/>
    </row>
    <row r="153" spans="1:16" x14ac:dyDescent="0.35">
      <c r="A153" s="101" t="s">
        <v>242</v>
      </c>
      <c r="B153" s="101" t="s">
        <v>338</v>
      </c>
      <c r="C153" s="101" t="s">
        <v>257</v>
      </c>
      <c r="D153" s="48" t="s">
        <v>258</v>
      </c>
      <c r="E153" s="48" t="s">
        <v>341</v>
      </c>
      <c r="F153" s="19" t="s">
        <v>417</v>
      </c>
      <c r="G153" s="19" t="s">
        <v>263</v>
      </c>
      <c r="H153" s="19" t="s">
        <v>410</v>
      </c>
      <c r="I153" s="19" t="s">
        <v>387</v>
      </c>
      <c r="J153" s="19"/>
      <c r="K153" s="19"/>
      <c r="L153" s="19"/>
      <c r="M153" s="19"/>
      <c r="N153" s="19"/>
      <c r="O153" s="19"/>
      <c r="P153" s="19"/>
    </row>
    <row r="154" spans="1:16" x14ac:dyDescent="0.35">
      <c r="A154" s="100" t="s">
        <v>242</v>
      </c>
      <c r="B154" s="100" t="s">
        <v>339</v>
      </c>
      <c r="C154" s="100" t="s">
        <v>252</v>
      </c>
      <c r="D154" s="19" t="s">
        <v>253</v>
      </c>
      <c r="E154" s="19" t="s">
        <v>18</v>
      </c>
      <c r="F154" s="19" t="s">
        <v>245</v>
      </c>
      <c r="G154" s="19" t="s">
        <v>39</v>
      </c>
      <c r="H154" s="19" t="s">
        <v>354</v>
      </c>
      <c r="I154" s="19" t="s">
        <v>392</v>
      </c>
      <c r="J154" s="19"/>
      <c r="K154" s="19" t="s">
        <v>434</v>
      </c>
      <c r="L154" s="19"/>
      <c r="M154" s="19"/>
      <c r="N154" s="19"/>
      <c r="O154" s="19"/>
      <c r="P154" s="19"/>
    </row>
    <row r="155" spans="1:16" x14ac:dyDescent="0.35">
      <c r="A155" s="100" t="s">
        <v>242</v>
      </c>
      <c r="B155" s="100" t="s">
        <v>340</v>
      </c>
      <c r="C155" s="100" t="s">
        <v>246</v>
      </c>
      <c r="D155" s="19" t="s">
        <v>251</v>
      </c>
      <c r="E155" s="19" t="s">
        <v>401</v>
      </c>
      <c r="F155" s="19" t="s">
        <v>245</v>
      </c>
      <c r="G155" s="19" t="s">
        <v>265</v>
      </c>
      <c r="H155" s="19" t="s">
        <v>410</v>
      </c>
      <c r="I155" s="19" t="s">
        <v>387</v>
      </c>
      <c r="J155" s="19"/>
      <c r="K155" s="19" t="s">
        <v>364</v>
      </c>
      <c r="L155" s="19"/>
      <c r="M155" s="19"/>
      <c r="N155" s="19"/>
      <c r="O155" s="19"/>
      <c r="P155" s="19"/>
    </row>
    <row r="156" spans="1:16" x14ac:dyDescent="0.35">
      <c r="A156" s="19"/>
      <c r="B156" s="19"/>
      <c r="C156" s="19"/>
      <c r="D156" s="19"/>
      <c r="E156" s="19"/>
      <c r="F156" s="19"/>
      <c r="G156" s="19"/>
      <c r="H156" s="19"/>
      <c r="I156" s="19"/>
      <c r="J156" s="19"/>
      <c r="K156" s="19"/>
      <c r="L156" s="19"/>
      <c r="M156" s="19"/>
      <c r="N156" s="19"/>
      <c r="O156" s="19"/>
      <c r="P156" s="19"/>
    </row>
    <row r="157" spans="1:16" x14ac:dyDescent="0.35">
      <c r="A157" s="18" t="s">
        <v>497</v>
      </c>
      <c r="B157" s="100"/>
      <c r="C157" s="100"/>
      <c r="D157" s="19"/>
      <c r="E157" s="19"/>
      <c r="F157" s="19"/>
      <c r="G157" s="19"/>
      <c r="H157" s="19"/>
      <c r="I157" s="19"/>
      <c r="J157" s="19"/>
      <c r="K157" s="19"/>
      <c r="L157" s="19"/>
      <c r="M157" s="19"/>
      <c r="N157" s="19"/>
      <c r="O157" s="19"/>
      <c r="P157" s="19"/>
    </row>
    <row r="158" spans="1:16" x14ac:dyDescent="0.35">
      <c r="A158" s="18"/>
      <c r="B158" s="100"/>
      <c r="C158" s="100"/>
      <c r="D158" s="19"/>
      <c r="E158" s="19"/>
      <c r="F158" s="19"/>
      <c r="G158" s="19"/>
      <c r="H158" s="19"/>
      <c r="I158" s="19"/>
      <c r="J158" s="19"/>
      <c r="K158" s="19"/>
      <c r="L158" s="19"/>
      <c r="M158" s="19"/>
      <c r="N158" s="19"/>
      <c r="O158" s="19"/>
      <c r="P158" s="19"/>
    </row>
    <row r="159" spans="1:16" x14ac:dyDescent="0.35">
      <c r="A159" s="18" t="s">
        <v>459</v>
      </c>
      <c r="B159" s="100"/>
      <c r="C159" s="100"/>
      <c r="D159" s="19"/>
      <c r="E159" s="19"/>
      <c r="F159" s="19"/>
      <c r="G159" s="19"/>
      <c r="H159" s="19"/>
      <c r="I159" s="19"/>
      <c r="J159" s="19"/>
      <c r="K159" s="19"/>
      <c r="L159" s="19"/>
      <c r="M159" s="19"/>
      <c r="N159" s="19"/>
      <c r="O159" s="19"/>
      <c r="P159" s="19"/>
    </row>
    <row r="160" spans="1:16" x14ac:dyDescent="0.35">
      <c r="A160" s="19" t="s">
        <v>420</v>
      </c>
      <c r="B160" s="100"/>
      <c r="C160" s="100"/>
      <c r="D160" s="19"/>
      <c r="E160" s="19"/>
      <c r="F160" s="19"/>
      <c r="G160" s="19"/>
      <c r="H160" s="19"/>
      <c r="I160" s="19"/>
      <c r="J160" s="19"/>
      <c r="K160" s="19"/>
      <c r="L160" s="19"/>
      <c r="M160" s="19"/>
      <c r="N160" s="19"/>
      <c r="O160" s="19"/>
      <c r="P160" s="19"/>
    </row>
    <row r="161" spans="1:16" x14ac:dyDescent="0.35">
      <c r="A161" s="19" t="s">
        <v>429</v>
      </c>
      <c r="B161" s="100"/>
      <c r="C161" s="100"/>
      <c r="D161" s="19"/>
      <c r="E161" s="19"/>
      <c r="F161" s="19"/>
      <c r="G161" s="19"/>
      <c r="H161" s="19"/>
      <c r="I161" s="19"/>
      <c r="J161" s="19"/>
      <c r="K161" s="19"/>
      <c r="L161" s="19"/>
      <c r="M161" s="19"/>
      <c r="N161" s="19"/>
      <c r="O161" s="19"/>
      <c r="P161" s="19"/>
    </row>
    <row r="162" spans="1:16" x14ac:dyDescent="0.35">
      <c r="A162" s="19" t="s">
        <v>461</v>
      </c>
      <c r="B162" s="100"/>
      <c r="C162" s="100"/>
      <c r="D162" s="19"/>
      <c r="E162" s="19"/>
      <c r="F162" s="19"/>
      <c r="G162" s="19"/>
      <c r="H162" s="19"/>
      <c r="I162" s="19"/>
      <c r="J162" s="19"/>
      <c r="K162" s="19"/>
      <c r="L162" s="19"/>
      <c r="M162" s="19"/>
      <c r="N162" s="19"/>
      <c r="O162" s="19"/>
      <c r="P162" s="19"/>
    </row>
    <row r="163" spans="1:16" x14ac:dyDescent="0.35">
      <c r="A163" s="100"/>
      <c r="B163" s="100"/>
      <c r="C163" s="100"/>
      <c r="D163" s="19"/>
      <c r="E163" s="19"/>
      <c r="F163" s="19"/>
      <c r="G163" s="19"/>
      <c r="H163" s="19"/>
      <c r="I163" s="19"/>
      <c r="J163" s="19"/>
      <c r="K163" s="19"/>
      <c r="L163" s="19"/>
      <c r="M163" s="19"/>
      <c r="N163" s="19"/>
      <c r="O163" s="19"/>
      <c r="P163" s="19"/>
    </row>
    <row r="164" spans="1:16" x14ac:dyDescent="0.35">
      <c r="A164" s="100" t="s">
        <v>473</v>
      </c>
      <c r="B164" s="100"/>
      <c r="C164" s="100"/>
      <c r="D164" s="19"/>
      <c r="E164" s="19"/>
      <c r="F164" s="19"/>
      <c r="G164" s="19"/>
      <c r="H164" s="19"/>
      <c r="I164" s="19"/>
      <c r="J164" s="19"/>
      <c r="K164" s="19"/>
      <c r="L164" s="19"/>
      <c r="M164" s="19"/>
      <c r="N164" s="19"/>
      <c r="O164" s="19"/>
      <c r="P164" s="19"/>
    </row>
    <row r="165" spans="1:16" x14ac:dyDescent="0.35">
      <c r="A165" s="1"/>
      <c r="B165" s="1"/>
      <c r="C165" s="1"/>
      <c r="D165" s="2"/>
      <c r="F165" s="2"/>
      <c r="G165" s="2"/>
      <c r="H165" s="2"/>
      <c r="I165" s="2"/>
      <c r="J165" s="2"/>
      <c r="K165" s="2"/>
    </row>
    <row r="166" spans="1:16" x14ac:dyDescent="0.35">
      <c r="A166" s="1"/>
      <c r="B166" s="1"/>
      <c r="C166" s="1"/>
      <c r="D166" s="2"/>
      <c r="F166" s="2"/>
      <c r="G166" s="2"/>
      <c r="H166" s="2"/>
      <c r="I166" s="2"/>
      <c r="J166" s="2"/>
      <c r="K166" s="2"/>
    </row>
    <row r="167" spans="1:16" x14ac:dyDescent="0.35">
      <c r="A167" s="1"/>
      <c r="B167" s="1"/>
      <c r="C167" s="1"/>
      <c r="D167" s="2"/>
      <c r="F167" s="2"/>
      <c r="G167" s="2"/>
      <c r="H167" s="2"/>
      <c r="I167" s="2"/>
      <c r="J167" s="2"/>
      <c r="K167" s="2"/>
    </row>
    <row r="168" spans="1:16" x14ac:dyDescent="0.35">
      <c r="A168" s="1"/>
      <c r="B168" s="1"/>
      <c r="C168" s="1"/>
      <c r="D168" s="2"/>
      <c r="F168" s="2"/>
      <c r="G168" s="2"/>
      <c r="H168" s="2"/>
      <c r="I168" s="2"/>
      <c r="J168" s="2"/>
      <c r="K168" s="2"/>
    </row>
    <row r="169" spans="1:16" x14ac:dyDescent="0.35">
      <c r="A169" s="1"/>
      <c r="B169" s="1"/>
      <c r="C169" s="1"/>
      <c r="D169" s="2"/>
      <c r="F169" s="2"/>
      <c r="G169" s="2"/>
      <c r="H169" s="2"/>
      <c r="I169" s="2"/>
      <c r="J169" s="2"/>
      <c r="K169" s="2"/>
    </row>
    <row r="170" spans="1:16" x14ac:dyDescent="0.35">
      <c r="A170" s="1"/>
      <c r="B170" s="1"/>
      <c r="C170" s="1"/>
      <c r="D170" s="2"/>
      <c r="F170" s="2"/>
      <c r="G170" s="2"/>
      <c r="H170" s="2"/>
      <c r="I170" s="2"/>
      <c r="J170" s="2"/>
      <c r="K170" s="2"/>
    </row>
    <row r="171" spans="1:16" x14ac:dyDescent="0.35">
      <c r="A171" s="1"/>
      <c r="B171" s="1"/>
      <c r="C171" s="1"/>
      <c r="D171" s="2"/>
      <c r="F171" s="2"/>
      <c r="G171" s="2"/>
      <c r="H171" s="2"/>
      <c r="I171" s="2"/>
      <c r="J171" s="2"/>
      <c r="K171" s="2"/>
    </row>
    <row r="172" spans="1:16" x14ac:dyDescent="0.35">
      <c r="A172" s="1"/>
      <c r="B172" s="1"/>
      <c r="C172" s="1"/>
      <c r="D172" s="2"/>
      <c r="F172" s="2"/>
      <c r="G172" s="2"/>
      <c r="H172" s="2"/>
      <c r="I172" s="2"/>
      <c r="J172" s="2"/>
      <c r="K172" s="2"/>
    </row>
    <row r="173" spans="1:16" x14ac:dyDescent="0.35">
      <c r="A173" s="1"/>
      <c r="B173" s="1"/>
      <c r="C173" s="1"/>
      <c r="D173" s="2"/>
      <c r="F173" s="2"/>
      <c r="G173" s="2"/>
      <c r="H173" s="2"/>
      <c r="I173" s="2"/>
      <c r="J173" s="2"/>
      <c r="K173" s="2"/>
    </row>
    <row r="174" spans="1:16" x14ac:dyDescent="0.35">
      <c r="A174" s="1"/>
      <c r="B174" s="1"/>
      <c r="C174" s="1"/>
      <c r="D174" s="2"/>
      <c r="F174" s="2"/>
      <c r="G174" s="2"/>
      <c r="H174" s="2"/>
      <c r="I174" s="2"/>
      <c r="J174" s="2"/>
      <c r="K174" s="2"/>
    </row>
    <row r="175" spans="1:16" x14ac:dyDescent="0.35">
      <c r="A175" s="1"/>
      <c r="B175" s="1"/>
      <c r="C175" s="1"/>
      <c r="D175" s="2"/>
      <c r="F175" s="2"/>
      <c r="G175" s="2"/>
      <c r="H175" s="2"/>
      <c r="I175" s="2"/>
      <c r="J175" s="2"/>
      <c r="K175" s="2"/>
    </row>
    <row r="176" spans="1:16" x14ac:dyDescent="0.35">
      <c r="A176" s="1"/>
      <c r="B176" s="1"/>
      <c r="C176" s="1"/>
      <c r="D176" s="2"/>
      <c r="F176" s="2"/>
      <c r="G176" s="2"/>
      <c r="H176" s="2"/>
      <c r="I176" s="2"/>
      <c r="J176" s="2"/>
      <c r="K176" s="2"/>
    </row>
    <row r="177" spans="1:11" x14ac:dyDescent="0.35">
      <c r="A177" s="1"/>
      <c r="B177" s="1"/>
      <c r="C177" s="1"/>
      <c r="D177" s="2"/>
      <c r="F177" s="2"/>
      <c r="G177" s="2"/>
      <c r="H177" s="2"/>
      <c r="I177" s="2"/>
      <c r="J177" s="2"/>
      <c r="K177" s="2"/>
    </row>
    <row r="178" spans="1:11" x14ac:dyDescent="0.35">
      <c r="A178" s="1"/>
      <c r="B178" s="1"/>
      <c r="C178" s="1"/>
      <c r="D178" s="2"/>
      <c r="F178" s="2"/>
      <c r="G178" s="2"/>
      <c r="H178" s="2"/>
      <c r="I178" s="2"/>
      <c r="J178" s="2"/>
      <c r="K178" s="2"/>
    </row>
    <row r="179" spans="1:11" x14ac:dyDescent="0.35">
      <c r="A179" s="1"/>
      <c r="B179" s="1"/>
      <c r="C179" s="1"/>
      <c r="D179" s="2"/>
      <c r="F179" s="2"/>
      <c r="G179" s="2"/>
      <c r="H179" s="2"/>
      <c r="I179" s="2"/>
      <c r="J179" s="2"/>
      <c r="K179" s="2"/>
    </row>
    <row r="180" spans="1:11" x14ac:dyDescent="0.35">
      <c r="A180" s="1"/>
      <c r="B180" s="1"/>
      <c r="C180" s="1"/>
      <c r="D180" s="2"/>
      <c r="F180" s="2"/>
      <c r="G180" s="2"/>
      <c r="H180" s="2"/>
      <c r="I180" s="2"/>
      <c r="J180" s="2"/>
      <c r="K180" s="2"/>
    </row>
    <row r="181" spans="1:11" x14ac:dyDescent="0.35">
      <c r="A181" s="1"/>
      <c r="B181" s="1"/>
      <c r="C181" s="1"/>
      <c r="D181" s="2"/>
      <c r="F181" s="2"/>
      <c r="G181" s="2"/>
      <c r="H181" s="2"/>
      <c r="I181" s="2"/>
      <c r="J181" s="2"/>
      <c r="K181" s="2"/>
    </row>
    <row r="182" spans="1:11" x14ac:dyDescent="0.35">
      <c r="A182" s="1"/>
      <c r="B182" s="1"/>
      <c r="C182" s="1"/>
      <c r="D182" s="2"/>
      <c r="F182" s="2"/>
      <c r="G182" s="2"/>
      <c r="H182" s="2"/>
      <c r="I182" s="2"/>
      <c r="J182" s="2"/>
      <c r="K182" s="2"/>
    </row>
    <row r="183" spans="1:11" x14ac:dyDescent="0.35">
      <c r="A183" s="1"/>
      <c r="B183" s="1"/>
      <c r="C183" s="1"/>
      <c r="D183" s="2"/>
      <c r="F183" s="2"/>
      <c r="G183" s="2"/>
      <c r="H183" s="2"/>
      <c r="I183" s="2"/>
      <c r="J183" s="2"/>
      <c r="K183" s="2"/>
    </row>
    <row r="184" spans="1:11" x14ac:dyDescent="0.35">
      <c r="A184" s="1"/>
      <c r="B184" s="1"/>
      <c r="C184" s="1"/>
      <c r="D184" s="2"/>
      <c r="F184" s="2"/>
      <c r="G184" s="2"/>
      <c r="H184" s="2"/>
      <c r="I184" s="2"/>
      <c r="J184" s="2"/>
      <c r="K184" s="2"/>
    </row>
    <row r="185" spans="1:11" x14ac:dyDescent="0.35">
      <c r="A185" s="1"/>
      <c r="B185" s="1"/>
      <c r="C185" s="1"/>
      <c r="D185" s="2"/>
      <c r="F185" s="2"/>
      <c r="G185" s="2"/>
      <c r="H185" s="2"/>
      <c r="I185" s="2"/>
      <c r="J185" s="2"/>
      <c r="K185" s="2"/>
    </row>
    <row r="186" spans="1:11" x14ac:dyDescent="0.35">
      <c r="A186" s="1"/>
      <c r="B186" s="1"/>
      <c r="C186" s="1"/>
      <c r="D186" s="2"/>
      <c r="F186" s="2"/>
      <c r="G186" s="2"/>
      <c r="H186" s="2"/>
      <c r="I186" s="2"/>
      <c r="J186" s="2"/>
      <c r="K186" s="2"/>
    </row>
    <row r="187" spans="1:11" x14ac:dyDescent="0.35">
      <c r="A187" s="1"/>
      <c r="B187" s="1"/>
      <c r="C187" s="1"/>
      <c r="D187" s="2"/>
      <c r="F187" s="2"/>
      <c r="G187" s="2"/>
      <c r="H187" s="2"/>
      <c r="I187" s="2"/>
      <c r="J187" s="2"/>
      <c r="K187" s="2"/>
    </row>
    <row r="188" spans="1:11" x14ac:dyDescent="0.35">
      <c r="A188" s="1"/>
      <c r="B188" s="1"/>
      <c r="C188" s="1"/>
      <c r="D188" s="2"/>
      <c r="F188" s="2"/>
      <c r="G188" s="2"/>
      <c r="H188" s="2"/>
      <c r="I188" s="2"/>
      <c r="J188" s="2"/>
      <c r="K188" s="2"/>
    </row>
    <row r="189" spans="1:11" x14ac:dyDescent="0.35">
      <c r="A189" s="1"/>
      <c r="B189" s="1"/>
      <c r="C189" s="1"/>
      <c r="D189" s="2"/>
      <c r="F189" s="2"/>
      <c r="G189" s="2"/>
      <c r="H189" s="2"/>
      <c r="I189" s="2"/>
      <c r="J189" s="2"/>
      <c r="K189" s="2"/>
    </row>
    <row r="190" spans="1:11" x14ac:dyDescent="0.35">
      <c r="A190" s="1"/>
      <c r="B190" s="1"/>
      <c r="C190" s="1"/>
      <c r="D190" s="2"/>
      <c r="F190" s="2"/>
      <c r="G190" s="2"/>
      <c r="H190" s="2"/>
      <c r="I190" s="2"/>
      <c r="J190" s="2"/>
      <c r="K190" s="2"/>
    </row>
    <row r="191" spans="1:11" x14ac:dyDescent="0.35">
      <c r="A191" s="1"/>
      <c r="B191" s="1"/>
      <c r="C191" s="1"/>
      <c r="D191" s="2"/>
      <c r="F191" s="2"/>
      <c r="G191" s="2"/>
      <c r="H191" s="2"/>
      <c r="I191" s="2"/>
      <c r="J191" s="2"/>
      <c r="K191" s="2"/>
    </row>
    <row r="192" spans="1:11" x14ac:dyDescent="0.35">
      <c r="A192" s="1"/>
      <c r="B192" s="1"/>
      <c r="C192" s="1"/>
      <c r="D192" s="2"/>
      <c r="F192" s="2"/>
      <c r="G192" s="2"/>
      <c r="H192" s="2"/>
      <c r="I192" s="2"/>
      <c r="J192" s="2"/>
      <c r="K192" s="2"/>
    </row>
    <row r="193" spans="1:11" x14ac:dyDescent="0.35">
      <c r="A193" s="1"/>
      <c r="B193" s="1"/>
      <c r="C193" s="1"/>
      <c r="D193" s="2"/>
      <c r="F193" s="2"/>
      <c r="G193" s="2"/>
      <c r="H193" s="2"/>
      <c r="I193" s="2"/>
      <c r="J193" s="2"/>
      <c r="K193" s="2"/>
    </row>
    <row r="194" spans="1:11" x14ac:dyDescent="0.35">
      <c r="A194" s="1"/>
      <c r="B194" s="1"/>
      <c r="C194" s="1"/>
      <c r="D194" s="2"/>
      <c r="F194" s="2"/>
      <c r="G194" s="2"/>
      <c r="H194" s="2"/>
      <c r="I194" s="2"/>
      <c r="J194" s="2"/>
      <c r="K194" s="2"/>
    </row>
    <row r="195" spans="1:11" x14ac:dyDescent="0.35">
      <c r="D195" s="2"/>
      <c r="F195" s="2"/>
      <c r="G195" s="2"/>
      <c r="H195" s="2"/>
      <c r="I195" s="2"/>
      <c r="J195" s="2"/>
      <c r="K195" s="2"/>
    </row>
  </sheetData>
  <sortState ref="A12:K93">
    <sortCondition ref="B12:B93"/>
  </sortState>
  <mergeCells count="1">
    <mergeCell ref="A1:F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zoomScaleNormal="100" workbookViewId="0">
      <selection activeCell="A9" sqref="A9"/>
    </sheetView>
  </sheetViews>
  <sheetFormatPr defaultRowHeight="14.5" x14ac:dyDescent="0.35"/>
  <cols>
    <col min="1" max="1" width="14.6328125" customWidth="1"/>
    <col min="2" max="2" width="3.81640625" customWidth="1"/>
    <col min="3" max="33" width="3.453125" customWidth="1"/>
    <col min="34" max="34" width="3.54296875" customWidth="1"/>
    <col min="35" max="35" width="5" customWidth="1"/>
    <col min="36" max="36" width="5.08984375" customWidth="1"/>
  </cols>
  <sheetData>
    <row r="1" spans="1:36" ht="15" thickBot="1" x14ac:dyDescent="0.4">
      <c r="A1" s="123" t="s">
        <v>435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ht="15" thickTop="1" x14ac:dyDescent="0.35">
      <c r="A2" s="20" t="s">
        <v>485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x14ac:dyDescent="0.35">
      <c r="A3" s="47" t="s">
        <v>460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x14ac:dyDescent="0.35">
      <c r="A4" s="47" t="s">
        <v>489</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x14ac:dyDescent="0.35">
      <c r="A5" s="48" t="s">
        <v>488</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x14ac:dyDescent="0.35">
      <c r="A6" s="18" t="s">
        <v>490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x14ac:dyDescent="0.35">
      <c r="A7" s="49" t="s">
        <v>487</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row>
    <row r="8" spans="1:36" x14ac:dyDescent="0.35">
      <c r="A8" s="18" t="s">
        <v>486</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6" x14ac:dyDescent="0.35">
      <c r="A9" s="18" t="s">
        <v>498</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36" x14ac:dyDescent="0.3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x14ac:dyDescent="0.35">
      <c r="A11" s="18" t="s">
        <v>465</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x14ac:dyDescent="0.3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row>
    <row r="13" spans="1:36" ht="15" thickBot="1" x14ac:dyDescent="0.4">
      <c r="A13" s="63" t="s">
        <v>462</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row>
    <row r="14" spans="1:36" ht="15.5" thickTop="1" thickBot="1" x14ac:dyDescent="0.4">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1:36" ht="15" thickBot="1" x14ac:dyDescent="0.4">
      <c r="A15" s="88" t="s">
        <v>484</v>
      </c>
      <c r="B15" s="59"/>
      <c r="C15" s="59"/>
      <c r="D15" s="59"/>
      <c r="E15" s="59"/>
      <c r="F15" s="62"/>
      <c r="G15" s="62"/>
      <c r="H15" s="62"/>
      <c r="I15" s="62"/>
      <c r="J15" s="62"/>
      <c r="K15" s="62"/>
      <c r="L15" s="62"/>
      <c r="M15" s="62"/>
      <c r="N15" s="62"/>
      <c r="O15" s="62"/>
      <c r="P15" s="62"/>
      <c r="Q15" s="62"/>
      <c r="R15" s="62"/>
      <c r="S15" s="59"/>
      <c r="T15" s="59"/>
      <c r="U15" s="59"/>
      <c r="V15" s="59"/>
      <c r="W15" s="59"/>
      <c r="X15" s="59"/>
      <c r="Y15" s="59"/>
      <c r="Z15" s="59"/>
      <c r="AA15" s="59"/>
      <c r="AB15" s="59"/>
      <c r="AC15" s="59"/>
      <c r="AD15" s="59"/>
      <c r="AE15" s="59"/>
      <c r="AF15" s="59"/>
      <c r="AG15" s="59"/>
      <c r="AH15" s="59"/>
      <c r="AI15" s="59"/>
      <c r="AJ15" s="103"/>
    </row>
    <row r="16" spans="1:36" ht="148" thickBot="1" x14ac:dyDescent="0.4">
      <c r="A16" s="81" t="s">
        <v>445</v>
      </c>
      <c r="B16" s="13" t="s">
        <v>476</v>
      </c>
      <c r="C16" s="14" t="s">
        <v>398</v>
      </c>
      <c r="D16" s="15" t="s">
        <v>406</v>
      </c>
      <c r="E16" s="113" t="s">
        <v>475</v>
      </c>
      <c r="F16" s="15" t="s">
        <v>11</v>
      </c>
      <c r="G16" s="16" t="s">
        <v>8</v>
      </c>
      <c r="H16" s="15" t="s">
        <v>268</v>
      </c>
      <c r="I16" s="14" t="s">
        <v>272</v>
      </c>
      <c r="J16" s="17" t="s">
        <v>276</v>
      </c>
      <c r="K16" s="14" t="s">
        <v>350</v>
      </c>
      <c r="L16" s="17" t="s">
        <v>277</v>
      </c>
      <c r="M16" s="14" t="s">
        <v>266</v>
      </c>
      <c r="N16" s="17" t="s">
        <v>288</v>
      </c>
      <c r="O16" s="16" t="s">
        <v>291</v>
      </c>
      <c r="P16" s="17" t="s">
        <v>343</v>
      </c>
      <c r="Q16" s="14" t="s">
        <v>295</v>
      </c>
      <c r="R16" s="114" t="s">
        <v>477</v>
      </c>
      <c r="S16" s="115" t="s">
        <v>479</v>
      </c>
      <c r="T16" s="17" t="s">
        <v>327</v>
      </c>
      <c r="U16" s="14" t="s">
        <v>330</v>
      </c>
      <c r="V16" s="15" t="s">
        <v>331</v>
      </c>
      <c r="W16" s="16" t="s">
        <v>175</v>
      </c>
      <c r="X16" s="15" t="s">
        <v>333</v>
      </c>
      <c r="Y16" s="14" t="s">
        <v>334</v>
      </c>
      <c r="Z16" s="17" t="s">
        <v>356</v>
      </c>
      <c r="AA16" s="113" t="s">
        <v>478</v>
      </c>
      <c r="AB16" s="17" t="s">
        <v>394</v>
      </c>
      <c r="AC16" s="14" t="s">
        <v>337</v>
      </c>
      <c r="AD16" s="17" t="s">
        <v>338</v>
      </c>
      <c r="AE16" s="16" t="s">
        <v>339</v>
      </c>
      <c r="AF16" s="17" t="s">
        <v>440</v>
      </c>
      <c r="AG16" s="113" t="s">
        <v>480</v>
      </c>
      <c r="AH16" s="50" t="s">
        <v>436</v>
      </c>
      <c r="AI16" s="50" t="s">
        <v>444</v>
      </c>
      <c r="AJ16" s="82" t="s">
        <v>450</v>
      </c>
    </row>
    <row r="17" spans="1:37" x14ac:dyDescent="0.35">
      <c r="A17" s="73" t="s">
        <v>264</v>
      </c>
      <c r="B17" s="112">
        <v>0</v>
      </c>
      <c r="C17" s="11"/>
      <c r="D17" s="5"/>
      <c r="E17" s="106">
        <v>0</v>
      </c>
      <c r="F17" s="5"/>
      <c r="G17" s="6"/>
      <c r="H17" s="5"/>
      <c r="I17" s="11"/>
      <c r="J17" s="5"/>
      <c r="K17" s="11"/>
      <c r="L17" s="74"/>
      <c r="M17" s="6"/>
      <c r="N17" s="5"/>
      <c r="O17" s="6"/>
      <c r="P17" s="5"/>
      <c r="Q17" s="6"/>
      <c r="R17" s="108">
        <v>0</v>
      </c>
      <c r="S17" s="110">
        <v>0</v>
      </c>
      <c r="T17" s="5"/>
      <c r="U17" s="75"/>
      <c r="V17" s="75"/>
      <c r="W17" s="75"/>
      <c r="X17" s="75"/>
      <c r="Y17" s="75"/>
      <c r="Z17" s="75"/>
      <c r="AA17" s="106">
        <v>0</v>
      </c>
      <c r="AB17" s="5"/>
      <c r="AC17" s="75"/>
      <c r="AD17" s="5"/>
      <c r="AE17" s="75"/>
      <c r="AF17" s="5"/>
      <c r="AG17" s="106">
        <v>0</v>
      </c>
      <c r="AH17" s="51">
        <v>0</v>
      </c>
      <c r="AI17" s="53"/>
      <c r="AJ17" s="87"/>
    </row>
    <row r="18" spans="1:37" x14ac:dyDescent="0.35">
      <c r="A18" s="73" t="s">
        <v>354</v>
      </c>
      <c r="B18" s="110">
        <v>1</v>
      </c>
      <c r="C18" s="11"/>
      <c r="D18" s="5"/>
      <c r="E18" s="106">
        <v>0</v>
      </c>
      <c r="F18" s="5">
        <v>3</v>
      </c>
      <c r="G18" s="6"/>
      <c r="H18" s="5">
        <v>1</v>
      </c>
      <c r="I18" s="6"/>
      <c r="J18" s="5">
        <v>1</v>
      </c>
      <c r="K18" s="11">
        <v>1</v>
      </c>
      <c r="L18" s="74">
        <v>2</v>
      </c>
      <c r="M18" s="6">
        <v>2</v>
      </c>
      <c r="N18" s="5"/>
      <c r="O18" s="6">
        <v>2</v>
      </c>
      <c r="P18" s="5"/>
      <c r="Q18" s="6">
        <v>1</v>
      </c>
      <c r="R18" s="108">
        <v>13</v>
      </c>
      <c r="S18" s="110">
        <v>0</v>
      </c>
      <c r="T18" s="5">
        <v>4</v>
      </c>
      <c r="U18" s="75"/>
      <c r="V18" s="5"/>
      <c r="W18" s="75">
        <v>2</v>
      </c>
      <c r="X18" s="5">
        <v>1</v>
      </c>
      <c r="Y18" s="75"/>
      <c r="Z18" s="5">
        <v>1</v>
      </c>
      <c r="AA18" s="106">
        <v>8</v>
      </c>
      <c r="AB18" s="5"/>
      <c r="AC18" s="75"/>
      <c r="AD18" s="5"/>
      <c r="AE18" s="75">
        <v>1</v>
      </c>
      <c r="AF18" s="5"/>
      <c r="AG18" s="106">
        <v>1</v>
      </c>
      <c r="AH18" s="51">
        <v>23</v>
      </c>
      <c r="AI18" s="51">
        <v>16.2</v>
      </c>
      <c r="AJ18" s="76"/>
    </row>
    <row r="19" spans="1:37" x14ac:dyDescent="0.35">
      <c r="A19" s="73" t="s">
        <v>412</v>
      </c>
      <c r="B19" s="110">
        <v>0</v>
      </c>
      <c r="C19" s="11"/>
      <c r="D19" s="5"/>
      <c r="E19" s="106">
        <v>0</v>
      </c>
      <c r="F19" s="5"/>
      <c r="G19" s="6">
        <v>2</v>
      </c>
      <c r="H19" s="5"/>
      <c r="I19" s="6"/>
      <c r="J19" s="5"/>
      <c r="K19" s="11"/>
      <c r="L19" s="74">
        <v>2</v>
      </c>
      <c r="M19" s="6">
        <v>3</v>
      </c>
      <c r="N19" s="5"/>
      <c r="O19" s="6">
        <v>4</v>
      </c>
      <c r="P19" s="5"/>
      <c r="Q19" s="6"/>
      <c r="R19" s="108">
        <v>11</v>
      </c>
      <c r="S19" s="110">
        <v>0</v>
      </c>
      <c r="T19" s="5">
        <v>1</v>
      </c>
      <c r="U19" s="75"/>
      <c r="V19" s="5"/>
      <c r="W19" s="75">
        <v>2</v>
      </c>
      <c r="X19" s="5">
        <v>1</v>
      </c>
      <c r="Y19" s="75"/>
      <c r="Z19" s="5"/>
      <c r="AA19" s="106">
        <v>4</v>
      </c>
      <c r="AB19" s="5"/>
      <c r="AC19" s="75"/>
      <c r="AD19" s="5"/>
      <c r="AE19" s="75"/>
      <c r="AF19" s="5"/>
      <c r="AG19" s="106">
        <v>0</v>
      </c>
      <c r="AH19" s="51">
        <v>15</v>
      </c>
      <c r="AI19" s="51">
        <v>10.6</v>
      </c>
      <c r="AJ19" s="76"/>
    </row>
    <row r="20" spans="1:37" x14ac:dyDescent="0.35">
      <c r="A20" s="73" t="s">
        <v>411</v>
      </c>
      <c r="B20" s="110">
        <v>0</v>
      </c>
      <c r="C20" s="11"/>
      <c r="D20" s="5"/>
      <c r="E20" s="106">
        <v>0</v>
      </c>
      <c r="F20" s="5"/>
      <c r="G20" s="6"/>
      <c r="H20" s="5">
        <v>3</v>
      </c>
      <c r="I20" s="6"/>
      <c r="J20" s="5"/>
      <c r="K20" s="11"/>
      <c r="L20" s="74"/>
      <c r="M20" s="6">
        <v>2</v>
      </c>
      <c r="N20" s="5"/>
      <c r="O20" s="6">
        <v>5</v>
      </c>
      <c r="P20" s="5"/>
      <c r="Q20" s="6"/>
      <c r="R20" s="108">
        <v>10</v>
      </c>
      <c r="S20" s="110">
        <v>0</v>
      </c>
      <c r="T20" s="5">
        <v>2</v>
      </c>
      <c r="U20" s="75"/>
      <c r="V20" s="5"/>
      <c r="W20" s="75"/>
      <c r="X20" s="5"/>
      <c r="Y20" s="75">
        <v>1</v>
      </c>
      <c r="Z20" s="5">
        <v>1</v>
      </c>
      <c r="AA20" s="106">
        <v>4</v>
      </c>
      <c r="AB20" s="5"/>
      <c r="AC20" s="75"/>
      <c r="AD20" s="5"/>
      <c r="AE20" s="75"/>
      <c r="AF20" s="5"/>
      <c r="AG20" s="106">
        <v>0</v>
      </c>
      <c r="AH20" s="51">
        <v>14</v>
      </c>
      <c r="AI20" s="51">
        <v>9.6</v>
      </c>
      <c r="AJ20" s="76">
        <v>36.6</v>
      </c>
      <c r="AK20" s="12"/>
    </row>
    <row r="21" spans="1:37" x14ac:dyDescent="0.35">
      <c r="A21" s="73" t="s">
        <v>410</v>
      </c>
      <c r="B21" s="110">
        <v>1</v>
      </c>
      <c r="C21" s="11">
        <v>1</v>
      </c>
      <c r="D21" s="5">
        <v>1</v>
      </c>
      <c r="E21" s="106">
        <v>2</v>
      </c>
      <c r="F21" s="5">
        <v>2</v>
      </c>
      <c r="G21" s="6">
        <v>7</v>
      </c>
      <c r="H21" s="5">
        <v>5</v>
      </c>
      <c r="I21" s="84">
        <v>2</v>
      </c>
      <c r="J21" s="5"/>
      <c r="K21" s="11">
        <v>2</v>
      </c>
      <c r="L21" s="74">
        <v>5</v>
      </c>
      <c r="M21" s="6">
        <v>10</v>
      </c>
      <c r="N21" s="5">
        <v>1</v>
      </c>
      <c r="O21" s="6">
        <v>5</v>
      </c>
      <c r="P21" s="5">
        <v>3</v>
      </c>
      <c r="Q21" s="6"/>
      <c r="R21" s="108">
        <v>42</v>
      </c>
      <c r="S21" s="110">
        <v>1</v>
      </c>
      <c r="T21" s="5">
        <v>6</v>
      </c>
      <c r="U21" s="75">
        <v>2</v>
      </c>
      <c r="V21" s="5">
        <v>2</v>
      </c>
      <c r="W21" s="75">
        <v>4</v>
      </c>
      <c r="X21" s="5">
        <v>11</v>
      </c>
      <c r="Y21" s="75">
        <v>1</v>
      </c>
      <c r="Z21" s="5">
        <v>3</v>
      </c>
      <c r="AA21" s="106">
        <v>29</v>
      </c>
      <c r="AB21" s="5">
        <v>1</v>
      </c>
      <c r="AC21" s="75">
        <v>3</v>
      </c>
      <c r="AD21" s="5">
        <v>2</v>
      </c>
      <c r="AE21" s="75"/>
      <c r="AF21" s="5">
        <v>1</v>
      </c>
      <c r="AG21" s="106">
        <v>7</v>
      </c>
      <c r="AH21" s="51">
        <v>82</v>
      </c>
      <c r="AI21" s="51">
        <v>57.7</v>
      </c>
      <c r="AJ21" s="76"/>
    </row>
    <row r="22" spans="1:37" ht="15" thickBot="1" x14ac:dyDescent="0.4">
      <c r="A22" s="78" t="s">
        <v>446</v>
      </c>
      <c r="B22" s="111">
        <v>0</v>
      </c>
      <c r="C22" s="3"/>
      <c r="D22" s="7"/>
      <c r="E22" s="107">
        <v>0</v>
      </c>
      <c r="F22" s="7"/>
      <c r="G22" s="8">
        <v>2</v>
      </c>
      <c r="H22" s="7"/>
      <c r="I22" s="3"/>
      <c r="J22" s="7"/>
      <c r="K22" s="3"/>
      <c r="L22" s="4"/>
      <c r="M22" s="9"/>
      <c r="N22" s="7"/>
      <c r="O22" s="8">
        <v>3</v>
      </c>
      <c r="P22" s="7">
        <v>1</v>
      </c>
      <c r="Q22" s="8"/>
      <c r="R22" s="107">
        <v>6</v>
      </c>
      <c r="S22" s="57">
        <v>0</v>
      </c>
      <c r="T22" s="4"/>
      <c r="U22" s="10"/>
      <c r="V22" s="7"/>
      <c r="W22" s="10">
        <v>1</v>
      </c>
      <c r="X22" s="7">
        <v>1</v>
      </c>
      <c r="Y22" s="10"/>
      <c r="Z22" s="10"/>
      <c r="AA22" s="107">
        <v>2</v>
      </c>
      <c r="AB22" s="23"/>
      <c r="AC22" s="10"/>
      <c r="AD22" s="7"/>
      <c r="AE22" s="10"/>
      <c r="AF22" s="7"/>
      <c r="AG22" s="107">
        <v>0</v>
      </c>
      <c r="AH22" s="52">
        <v>8</v>
      </c>
      <c r="AI22" s="52">
        <v>5.6</v>
      </c>
      <c r="AJ22" s="79"/>
    </row>
    <row r="23" spans="1:37" ht="15" thickBot="1" x14ac:dyDescent="0.4">
      <c r="A23" s="85" t="s">
        <v>436</v>
      </c>
      <c r="B23" s="37">
        <v>2</v>
      </c>
      <c r="C23" s="38">
        <v>1</v>
      </c>
      <c r="D23" s="38">
        <v>1</v>
      </c>
      <c r="E23" s="39">
        <v>2</v>
      </c>
      <c r="F23" s="38">
        <v>5</v>
      </c>
      <c r="G23" s="38">
        <v>11</v>
      </c>
      <c r="H23" s="38">
        <v>9</v>
      </c>
      <c r="I23" s="38">
        <v>2</v>
      </c>
      <c r="J23" s="38">
        <v>1</v>
      </c>
      <c r="K23" s="38">
        <v>3</v>
      </c>
      <c r="L23" s="38">
        <v>9</v>
      </c>
      <c r="M23" s="38">
        <v>17</v>
      </c>
      <c r="N23" s="38">
        <v>1</v>
      </c>
      <c r="O23" s="38">
        <v>19</v>
      </c>
      <c r="P23" s="38">
        <v>4</v>
      </c>
      <c r="Q23" s="38">
        <v>1</v>
      </c>
      <c r="R23" s="39">
        <v>82</v>
      </c>
      <c r="S23" s="37">
        <v>1</v>
      </c>
      <c r="T23" s="38">
        <v>13</v>
      </c>
      <c r="U23" s="40">
        <v>2</v>
      </c>
      <c r="V23" s="40">
        <v>2</v>
      </c>
      <c r="W23" s="40">
        <v>9</v>
      </c>
      <c r="X23" s="40">
        <v>14</v>
      </c>
      <c r="Y23" s="40">
        <v>2</v>
      </c>
      <c r="Z23" s="40">
        <v>5</v>
      </c>
      <c r="AA23" s="41">
        <v>48</v>
      </c>
      <c r="AB23" s="40">
        <v>1</v>
      </c>
      <c r="AC23" s="40">
        <v>3</v>
      </c>
      <c r="AD23" s="40">
        <v>2</v>
      </c>
      <c r="AE23" s="40">
        <v>1</v>
      </c>
      <c r="AF23" s="40">
        <v>1</v>
      </c>
      <c r="AG23" s="41">
        <v>8</v>
      </c>
      <c r="AH23" s="42">
        <v>142</v>
      </c>
      <c r="AI23" s="42"/>
      <c r="AJ23" s="104"/>
    </row>
    <row r="24" spans="1:37" ht="15" thickBo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7" ht="15" thickBot="1" x14ac:dyDescent="0.4">
      <c r="A25" s="69" t="s">
        <v>483</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70"/>
    </row>
    <row r="26" spans="1:37" ht="148" thickBot="1" x14ac:dyDescent="0.4">
      <c r="A26" s="81" t="s">
        <v>443</v>
      </c>
      <c r="B26" s="13" t="s">
        <v>476</v>
      </c>
      <c r="C26" s="14" t="s">
        <v>398</v>
      </c>
      <c r="D26" s="15" t="s">
        <v>406</v>
      </c>
      <c r="E26" s="113" t="s">
        <v>475</v>
      </c>
      <c r="F26" s="15" t="s">
        <v>11</v>
      </c>
      <c r="G26" s="16" t="s">
        <v>8</v>
      </c>
      <c r="H26" s="15" t="s">
        <v>268</v>
      </c>
      <c r="I26" s="14" t="s">
        <v>272</v>
      </c>
      <c r="J26" s="17" t="s">
        <v>276</v>
      </c>
      <c r="K26" s="14" t="s">
        <v>350</v>
      </c>
      <c r="L26" s="17" t="s">
        <v>277</v>
      </c>
      <c r="M26" s="14" t="s">
        <v>266</v>
      </c>
      <c r="N26" s="17" t="s">
        <v>288</v>
      </c>
      <c r="O26" s="16" t="s">
        <v>291</v>
      </c>
      <c r="P26" s="17" t="s">
        <v>343</v>
      </c>
      <c r="Q26" s="14" t="s">
        <v>295</v>
      </c>
      <c r="R26" s="114" t="s">
        <v>477</v>
      </c>
      <c r="S26" s="115" t="s">
        <v>479</v>
      </c>
      <c r="T26" s="17" t="s">
        <v>327</v>
      </c>
      <c r="U26" s="14" t="s">
        <v>330</v>
      </c>
      <c r="V26" s="15" t="s">
        <v>331</v>
      </c>
      <c r="W26" s="16" t="s">
        <v>175</v>
      </c>
      <c r="X26" s="15" t="s">
        <v>333</v>
      </c>
      <c r="Y26" s="14" t="s">
        <v>334</v>
      </c>
      <c r="Z26" s="17" t="s">
        <v>356</v>
      </c>
      <c r="AA26" s="113" t="s">
        <v>478</v>
      </c>
      <c r="AB26" s="17" t="s">
        <v>394</v>
      </c>
      <c r="AC26" s="14" t="s">
        <v>337</v>
      </c>
      <c r="AD26" s="17" t="s">
        <v>338</v>
      </c>
      <c r="AE26" s="16" t="s">
        <v>339</v>
      </c>
      <c r="AF26" s="17" t="s">
        <v>440</v>
      </c>
      <c r="AG26" s="113" t="s">
        <v>480</v>
      </c>
      <c r="AH26" s="50" t="s">
        <v>436</v>
      </c>
      <c r="AI26" s="50" t="s">
        <v>444</v>
      </c>
      <c r="AJ26" s="82" t="s">
        <v>450</v>
      </c>
    </row>
    <row r="27" spans="1:37" x14ac:dyDescent="0.35">
      <c r="A27" s="73" t="s">
        <v>437</v>
      </c>
      <c r="B27" s="56">
        <v>0</v>
      </c>
      <c r="C27" s="11"/>
      <c r="D27" s="11"/>
      <c r="E27" s="106">
        <v>0</v>
      </c>
      <c r="F27" s="5"/>
      <c r="G27" s="6"/>
      <c r="H27" s="5"/>
      <c r="I27" s="11"/>
      <c r="J27" s="5"/>
      <c r="K27" s="11"/>
      <c r="L27" s="74"/>
      <c r="M27" s="6"/>
      <c r="N27" s="5"/>
      <c r="O27" s="6"/>
      <c r="P27" s="5"/>
      <c r="Q27" s="6"/>
      <c r="R27" s="108">
        <v>0</v>
      </c>
      <c r="S27" s="110">
        <v>0</v>
      </c>
      <c r="T27" s="5"/>
      <c r="U27" s="75"/>
      <c r="V27" s="75"/>
      <c r="W27" s="75"/>
      <c r="X27" s="75"/>
      <c r="Y27" s="75"/>
      <c r="Z27" s="75"/>
      <c r="AA27" s="106">
        <v>0</v>
      </c>
      <c r="AB27" s="75"/>
      <c r="AC27" s="75"/>
      <c r="AD27" s="75"/>
      <c r="AE27" s="75"/>
      <c r="AF27" s="75"/>
      <c r="AG27" s="106">
        <v>0</v>
      </c>
      <c r="AH27" s="51">
        <v>0</v>
      </c>
      <c r="AI27" s="54"/>
      <c r="AJ27" s="83"/>
    </row>
    <row r="28" spans="1:37" x14ac:dyDescent="0.35">
      <c r="A28" s="73" t="s">
        <v>438</v>
      </c>
      <c r="B28" s="56">
        <v>0</v>
      </c>
      <c r="C28" s="11"/>
      <c r="D28" s="11"/>
      <c r="E28" s="106">
        <v>0</v>
      </c>
      <c r="F28" s="5"/>
      <c r="G28" s="6"/>
      <c r="H28" s="5"/>
      <c r="I28" s="11"/>
      <c r="J28" s="5"/>
      <c r="K28" s="11"/>
      <c r="L28" s="74"/>
      <c r="M28" s="6"/>
      <c r="N28" s="5"/>
      <c r="O28" s="6"/>
      <c r="P28" s="5"/>
      <c r="Q28" s="6"/>
      <c r="R28" s="108">
        <v>0</v>
      </c>
      <c r="S28" s="110">
        <v>0</v>
      </c>
      <c r="T28" s="5"/>
      <c r="U28" s="75"/>
      <c r="V28" s="75"/>
      <c r="W28" s="75"/>
      <c r="X28" s="75"/>
      <c r="Y28" s="75"/>
      <c r="Z28" s="75"/>
      <c r="AA28" s="106">
        <v>0</v>
      </c>
      <c r="AB28" s="75"/>
      <c r="AC28" s="75"/>
      <c r="AD28" s="75"/>
      <c r="AE28" s="75"/>
      <c r="AF28" s="75"/>
      <c r="AG28" s="106">
        <v>0</v>
      </c>
      <c r="AH28" s="51">
        <v>0</v>
      </c>
      <c r="AI28" s="54"/>
      <c r="AJ28" s="83"/>
    </row>
    <row r="29" spans="1:37" x14ac:dyDescent="0.35">
      <c r="A29" s="73" t="s">
        <v>389</v>
      </c>
      <c r="B29" s="56">
        <v>1</v>
      </c>
      <c r="C29" s="11"/>
      <c r="D29" s="11"/>
      <c r="E29" s="106">
        <v>0</v>
      </c>
      <c r="F29" s="5">
        <v>3</v>
      </c>
      <c r="G29" s="6">
        <v>2</v>
      </c>
      <c r="H29" s="5">
        <v>1</v>
      </c>
      <c r="I29" s="6"/>
      <c r="J29" s="5">
        <v>1</v>
      </c>
      <c r="K29" s="11"/>
      <c r="L29" s="74"/>
      <c r="M29" s="6">
        <v>2</v>
      </c>
      <c r="N29" s="5"/>
      <c r="O29" s="6"/>
      <c r="P29" s="5"/>
      <c r="Q29" s="6"/>
      <c r="R29" s="108">
        <v>9</v>
      </c>
      <c r="S29" s="110">
        <v>0</v>
      </c>
      <c r="T29" s="5">
        <v>3</v>
      </c>
      <c r="U29" s="75"/>
      <c r="V29" s="5"/>
      <c r="W29" s="75">
        <v>1</v>
      </c>
      <c r="X29" s="5">
        <v>1</v>
      </c>
      <c r="Y29" s="75"/>
      <c r="Z29" s="5">
        <v>1</v>
      </c>
      <c r="AA29" s="106">
        <v>6</v>
      </c>
      <c r="AB29" s="5"/>
      <c r="AC29" s="75"/>
      <c r="AD29" s="5"/>
      <c r="AE29" s="75">
        <v>1</v>
      </c>
      <c r="AF29" s="5"/>
      <c r="AG29" s="106">
        <v>1</v>
      </c>
      <c r="AH29" s="51">
        <v>17</v>
      </c>
      <c r="AI29" s="51">
        <v>12</v>
      </c>
      <c r="AJ29" s="76"/>
    </row>
    <row r="30" spans="1:37" x14ac:dyDescent="0.35">
      <c r="A30" s="73" t="s">
        <v>388</v>
      </c>
      <c r="B30" s="56">
        <v>0</v>
      </c>
      <c r="C30" s="11"/>
      <c r="D30" s="11"/>
      <c r="E30" s="106">
        <v>0</v>
      </c>
      <c r="F30" s="5">
        <v>1</v>
      </c>
      <c r="G30" s="6">
        <v>2</v>
      </c>
      <c r="H30" s="5"/>
      <c r="I30" s="6"/>
      <c r="J30" s="5"/>
      <c r="K30" s="11">
        <v>1</v>
      </c>
      <c r="L30" s="74">
        <v>3</v>
      </c>
      <c r="M30" s="6">
        <v>3</v>
      </c>
      <c r="N30" s="5"/>
      <c r="O30" s="6">
        <v>6</v>
      </c>
      <c r="P30" s="5"/>
      <c r="Q30" s="6">
        <v>1</v>
      </c>
      <c r="R30" s="108">
        <v>17</v>
      </c>
      <c r="S30" s="110">
        <v>0</v>
      </c>
      <c r="T30" s="5">
        <v>3</v>
      </c>
      <c r="U30" s="75"/>
      <c r="V30" s="5"/>
      <c r="W30" s="75">
        <v>3</v>
      </c>
      <c r="X30" s="5"/>
      <c r="Y30" s="75"/>
      <c r="Z30" s="5"/>
      <c r="AA30" s="106">
        <v>6</v>
      </c>
      <c r="AB30" s="5"/>
      <c r="AC30" s="75"/>
      <c r="AD30" s="5"/>
      <c r="AE30" s="75"/>
      <c r="AF30" s="5"/>
      <c r="AG30" s="106">
        <v>0</v>
      </c>
      <c r="AH30" s="51">
        <v>23</v>
      </c>
      <c r="AI30" s="51">
        <v>16.2</v>
      </c>
      <c r="AJ30" s="76"/>
    </row>
    <row r="31" spans="1:37" x14ac:dyDescent="0.35">
      <c r="A31" s="73" t="s">
        <v>386</v>
      </c>
      <c r="B31" s="56">
        <v>0</v>
      </c>
      <c r="C31" s="11"/>
      <c r="D31" s="11"/>
      <c r="E31" s="106">
        <v>0</v>
      </c>
      <c r="F31" s="5">
        <v>1</v>
      </c>
      <c r="G31" s="6">
        <v>2</v>
      </c>
      <c r="H31" s="5">
        <v>2</v>
      </c>
      <c r="I31" s="6"/>
      <c r="J31" s="5"/>
      <c r="K31" s="11"/>
      <c r="L31" s="74">
        <v>1</v>
      </c>
      <c r="M31" s="6">
        <v>4</v>
      </c>
      <c r="N31" s="5"/>
      <c r="O31" s="6">
        <v>6</v>
      </c>
      <c r="P31" s="5"/>
      <c r="Q31" s="6"/>
      <c r="R31" s="108">
        <v>16</v>
      </c>
      <c r="S31" s="110">
        <v>0</v>
      </c>
      <c r="T31" s="5">
        <v>2</v>
      </c>
      <c r="U31" s="75">
        <v>1</v>
      </c>
      <c r="V31" s="5"/>
      <c r="W31" s="75">
        <v>1</v>
      </c>
      <c r="X31" s="5">
        <v>2</v>
      </c>
      <c r="Y31" s="75">
        <v>1</v>
      </c>
      <c r="Z31" s="5"/>
      <c r="AA31" s="106">
        <v>7</v>
      </c>
      <c r="AB31" s="5"/>
      <c r="AC31" s="75"/>
      <c r="AD31" s="5"/>
      <c r="AE31" s="75"/>
      <c r="AF31" s="5"/>
      <c r="AG31" s="106">
        <v>0</v>
      </c>
      <c r="AH31" s="51">
        <v>23</v>
      </c>
      <c r="AI31" s="51">
        <v>16.2</v>
      </c>
      <c r="AJ31" s="76">
        <v>44.4</v>
      </c>
    </row>
    <row r="32" spans="1:37" x14ac:dyDescent="0.35">
      <c r="A32" s="73" t="s">
        <v>383</v>
      </c>
      <c r="B32" s="56">
        <v>1</v>
      </c>
      <c r="C32" s="11"/>
      <c r="D32" s="11"/>
      <c r="E32" s="106">
        <v>0</v>
      </c>
      <c r="F32" s="5"/>
      <c r="G32" s="6"/>
      <c r="H32" s="5">
        <v>3</v>
      </c>
      <c r="I32" s="84"/>
      <c r="J32" s="5"/>
      <c r="K32" s="11">
        <v>2</v>
      </c>
      <c r="L32" s="74">
        <v>2</v>
      </c>
      <c r="M32" s="6">
        <v>4</v>
      </c>
      <c r="N32" s="5"/>
      <c r="O32" s="6">
        <v>1</v>
      </c>
      <c r="P32" s="5">
        <v>1</v>
      </c>
      <c r="Q32" s="6"/>
      <c r="R32" s="108">
        <v>13</v>
      </c>
      <c r="S32" s="110">
        <v>0</v>
      </c>
      <c r="T32" s="5">
        <v>1</v>
      </c>
      <c r="U32" s="75">
        <v>1</v>
      </c>
      <c r="V32" s="5"/>
      <c r="W32" s="75">
        <v>3</v>
      </c>
      <c r="X32" s="5">
        <v>5</v>
      </c>
      <c r="Y32" s="75">
        <v>1</v>
      </c>
      <c r="Z32" s="5">
        <v>1</v>
      </c>
      <c r="AA32" s="106">
        <v>12</v>
      </c>
      <c r="AB32" s="5"/>
      <c r="AC32" s="75"/>
      <c r="AD32" s="5">
        <v>1</v>
      </c>
      <c r="AE32" s="75"/>
      <c r="AF32" s="5"/>
      <c r="AG32" s="106">
        <v>1</v>
      </c>
      <c r="AH32" s="51">
        <v>27</v>
      </c>
      <c r="AI32" s="51">
        <v>19</v>
      </c>
      <c r="AJ32" s="76"/>
    </row>
    <row r="33" spans="1:36" x14ac:dyDescent="0.35">
      <c r="A33" s="73" t="s">
        <v>387</v>
      </c>
      <c r="B33" s="56">
        <v>0</v>
      </c>
      <c r="C33" s="11">
        <v>1</v>
      </c>
      <c r="D33" s="5">
        <v>1</v>
      </c>
      <c r="E33" s="106">
        <v>2</v>
      </c>
      <c r="F33" s="5"/>
      <c r="G33" s="6">
        <v>5</v>
      </c>
      <c r="H33" s="5">
        <v>3</v>
      </c>
      <c r="I33" s="84">
        <v>2</v>
      </c>
      <c r="J33" s="5"/>
      <c r="K33" s="11"/>
      <c r="L33" s="74">
        <v>3</v>
      </c>
      <c r="M33" s="6">
        <v>4</v>
      </c>
      <c r="N33" s="5">
        <v>1</v>
      </c>
      <c r="O33" s="6">
        <v>3</v>
      </c>
      <c r="P33" s="5">
        <v>2</v>
      </c>
      <c r="Q33" s="6"/>
      <c r="R33" s="108">
        <v>23</v>
      </c>
      <c r="S33" s="110">
        <v>1</v>
      </c>
      <c r="T33" s="5">
        <v>4</v>
      </c>
      <c r="U33" s="75"/>
      <c r="V33" s="5">
        <v>2</v>
      </c>
      <c r="W33" s="75">
        <v>1</v>
      </c>
      <c r="X33" s="5">
        <v>6</v>
      </c>
      <c r="Y33" s="75"/>
      <c r="Z33" s="5">
        <v>3</v>
      </c>
      <c r="AA33" s="106">
        <v>16</v>
      </c>
      <c r="AB33" s="5">
        <v>1</v>
      </c>
      <c r="AC33" s="75">
        <v>3</v>
      </c>
      <c r="AD33" s="5">
        <v>1</v>
      </c>
      <c r="AE33" s="75"/>
      <c r="AF33" s="5">
        <v>1</v>
      </c>
      <c r="AG33" s="106">
        <v>6</v>
      </c>
      <c r="AH33" s="51">
        <v>48</v>
      </c>
      <c r="AI33" s="51">
        <v>33.799999999999997</v>
      </c>
      <c r="AJ33" s="76"/>
    </row>
    <row r="34" spans="1:36" ht="15" thickBot="1" x14ac:dyDescent="0.4">
      <c r="A34" s="78" t="s">
        <v>439</v>
      </c>
      <c r="B34" s="57">
        <v>0</v>
      </c>
      <c r="C34" s="3"/>
      <c r="D34" s="3"/>
      <c r="E34" s="107">
        <v>0</v>
      </c>
      <c r="F34" s="7"/>
      <c r="G34" s="8"/>
      <c r="H34" s="7"/>
      <c r="I34" s="3"/>
      <c r="J34" s="7"/>
      <c r="K34" s="3"/>
      <c r="L34" s="4"/>
      <c r="M34" s="9"/>
      <c r="N34" s="7"/>
      <c r="O34" s="8">
        <v>3</v>
      </c>
      <c r="P34" s="7">
        <v>1</v>
      </c>
      <c r="Q34" s="8"/>
      <c r="R34" s="107">
        <v>4</v>
      </c>
      <c r="S34" s="57">
        <v>0</v>
      </c>
      <c r="T34" s="4"/>
      <c r="U34" s="10"/>
      <c r="V34" s="7"/>
      <c r="W34" s="10"/>
      <c r="X34" s="7"/>
      <c r="Y34" s="10"/>
      <c r="Z34" s="10"/>
      <c r="AA34" s="107">
        <v>0</v>
      </c>
      <c r="AB34" s="10"/>
      <c r="AC34" s="10"/>
      <c r="AD34" s="10"/>
      <c r="AE34" s="10"/>
      <c r="AF34" s="10"/>
      <c r="AG34" s="107">
        <v>0</v>
      </c>
      <c r="AH34" s="52">
        <v>4</v>
      </c>
      <c r="AI34" s="52">
        <v>2.8</v>
      </c>
      <c r="AJ34" s="79"/>
    </row>
    <row r="35" spans="1:36" x14ac:dyDescent="0.35">
      <c r="A35" s="85" t="s">
        <v>436</v>
      </c>
      <c r="B35" s="37">
        <v>2</v>
      </c>
      <c r="C35" s="38">
        <v>1</v>
      </c>
      <c r="D35" s="38">
        <v>1</v>
      </c>
      <c r="E35" s="39">
        <v>2</v>
      </c>
      <c r="F35" s="38">
        <v>5</v>
      </c>
      <c r="G35" s="38">
        <v>11</v>
      </c>
      <c r="H35" s="38">
        <v>9</v>
      </c>
      <c r="I35" s="38">
        <v>2</v>
      </c>
      <c r="J35" s="38">
        <v>1</v>
      </c>
      <c r="K35" s="38">
        <v>3</v>
      </c>
      <c r="L35" s="38">
        <v>9</v>
      </c>
      <c r="M35" s="38">
        <v>17</v>
      </c>
      <c r="N35" s="38">
        <v>1</v>
      </c>
      <c r="O35" s="38">
        <v>19</v>
      </c>
      <c r="P35" s="38">
        <v>4</v>
      </c>
      <c r="Q35" s="38">
        <v>1</v>
      </c>
      <c r="R35" s="39">
        <v>82</v>
      </c>
      <c r="S35" s="37">
        <v>1</v>
      </c>
      <c r="T35" s="38">
        <v>13</v>
      </c>
      <c r="U35" s="40">
        <v>2</v>
      </c>
      <c r="V35" s="40">
        <v>2</v>
      </c>
      <c r="W35" s="40">
        <v>9</v>
      </c>
      <c r="X35" s="40">
        <v>14</v>
      </c>
      <c r="Y35" s="40">
        <v>2</v>
      </c>
      <c r="Z35" s="40">
        <v>5</v>
      </c>
      <c r="AA35" s="41">
        <v>48</v>
      </c>
      <c r="AB35" s="40">
        <v>1</v>
      </c>
      <c r="AC35" s="40">
        <v>3</v>
      </c>
      <c r="AD35" s="40">
        <v>2</v>
      </c>
      <c r="AE35" s="40">
        <v>1</v>
      </c>
      <c r="AF35" s="40">
        <v>1</v>
      </c>
      <c r="AG35" s="41">
        <v>8</v>
      </c>
      <c r="AH35" s="42">
        <v>143</v>
      </c>
      <c r="AI35" s="42"/>
      <c r="AJ35" s="104"/>
    </row>
    <row r="36" spans="1:36" ht="15" thickBot="1" x14ac:dyDescent="0.4">
      <c r="A36" s="86" t="s">
        <v>442</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60"/>
      <c r="AI36" s="60"/>
      <c r="AJ36" s="105"/>
    </row>
    <row r="37" spans="1:36" ht="15" thickBot="1" x14ac:dyDescent="0.4">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19"/>
    </row>
    <row r="38" spans="1:36" ht="15" thickBot="1" x14ac:dyDescent="0.4">
      <c r="A38" s="69" t="s">
        <v>481</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70"/>
      <c r="AJ38" s="19"/>
    </row>
    <row r="39" spans="1:36" ht="147.5" x14ac:dyDescent="0.35">
      <c r="A39" s="71" t="s">
        <v>447</v>
      </c>
      <c r="B39" s="13" t="s">
        <v>476</v>
      </c>
      <c r="C39" s="14" t="s">
        <v>398</v>
      </c>
      <c r="D39" s="15" t="s">
        <v>406</v>
      </c>
      <c r="E39" s="113" t="s">
        <v>475</v>
      </c>
      <c r="F39" s="15" t="s">
        <v>11</v>
      </c>
      <c r="G39" s="16" t="s">
        <v>8</v>
      </c>
      <c r="H39" s="15" t="s">
        <v>268</v>
      </c>
      <c r="I39" s="14" t="s">
        <v>272</v>
      </c>
      <c r="J39" s="17" t="s">
        <v>276</v>
      </c>
      <c r="K39" s="14" t="s">
        <v>350</v>
      </c>
      <c r="L39" s="17" t="s">
        <v>277</v>
      </c>
      <c r="M39" s="14" t="s">
        <v>266</v>
      </c>
      <c r="N39" s="17" t="s">
        <v>288</v>
      </c>
      <c r="O39" s="16" t="s">
        <v>291</v>
      </c>
      <c r="P39" s="17" t="s">
        <v>343</v>
      </c>
      <c r="Q39" s="14" t="s">
        <v>295</v>
      </c>
      <c r="R39" s="114" t="s">
        <v>477</v>
      </c>
      <c r="S39" s="115" t="s">
        <v>479</v>
      </c>
      <c r="T39" s="17" t="s">
        <v>327</v>
      </c>
      <c r="U39" s="14" t="s">
        <v>330</v>
      </c>
      <c r="V39" s="15" t="s">
        <v>331</v>
      </c>
      <c r="W39" s="16" t="s">
        <v>175</v>
      </c>
      <c r="X39" s="15" t="s">
        <v>333</v>
      </c>
      <c r="Y39" s="14" t="s">
        <v>334</v>
      </c>
      <c r="Z39" s="17" t="s">
        <v>356</v>
      </c>
      <c r="AA39" s="113" t="s">
        <v>478</v>
      </c>
      <c r="AB39" s="17" t="s">
        <v>394</v>
      </c>
      <c r="AC39" s="14" t="s">
        <v>337</v>
      </c>
      <c r="AD39" s="17" t="s">
        <v>338</v>
      </c>
      <c r="AE39" s="16" t="s">
        <v>339</v>
      </c>
      <c r="AF39" s="17" t="s">
        <v>440</v>
      </c>
      <c r="AG39" s="113" t="s">
        <v>480</v>
      </c>
      <c r="AH39" s="55" t="s">
        <v>436</v>
      </c>
      <c r="AI39" s="72" t="s">
        <v>444</v>
      </c>
      <c r="AJ39" s="19"/>
    </row>
    <row r="40" spans="1:36" x14ac:dyDescent="0.35">
      <c r="A40" s="73" t="s">
        <v>39</v>
      </c>
      <c r="B40" s="56">
        <v>2</v>
      </c>
      <c r="C40" s="11"/>
      <c r="D40" s="11"/>
      <c r="E40" s="106">
        <v>0</v>
      </c>
      <c r="F40" s="5">
        <v>5</v>
      </c>
      <c r="G40" s="6">
        <v>3</v>
      </c>
      <c r="H40" s="5">
        <v>5</v>
      </c>
      <c r="I40" s="11">
        <v>1</v>
      </c>
      <c r="J40" s="5">
        <v>1</v>
      </c>
      <c r="K40" s="11">
        <v>3</v>
      </c>
      <c r="L40" s="74">
        <v>7</v>
      </c>
      <c r="M40" s="6">
        <v>13</v>
      </c>
      <c r="N40" s="5"/>
      <c r="O40" s="6">
        <v>14</v>
      </c>
      <c r="P40" s="5">
        <v>2</v>
      </c>
      <c r="Q40" s="6">
        <v>1</v>
      </c>
      <c r="R40" s="108">
        <v>55</v>
      </c>
      <c r="S40" s="110">
        <v>0</v>
      </c>
      <c r="T40" s="5">
        <v>7</v>
      </c>
      <c r="U40" s="75">
        <v>1</v>
      </c>
      <c r="V40" s="75"/>
      <c r="W40" s="75">
        <v>8</v>
      </c>
      <c r="X40" s="75">
        <v>9</v>
      </c>
      <c r="Y40" s="75">
        <v>1</v>
      </c>
      <c r="Z40" s="75">
        <v>2</v>
      </c>
      <c r="AA40" s="106">
        <v>28</v>
      </c>
      <c r="AB40" s="75"/>
      <c r="AC40" s="75"/>
      <c r="AD40" s="75"/>
      <c r="AE40" s="75">
        <v>1</v>
      </c>
      <c r="AF40" s="75"/>
      <c r="AG40" s="106">
        <v>1</v>
      </c>
      <c r="AH40" s="120">
        <v>86</v>
      </c>
      <c r="AI40" s="117">
        <v>60.6</v>
      </c>
      <c r="AJ40" s="19"/>
    </row>
    <row r="41" spans="1:36" x14ac:dyDescent="0.35">
      <c r="A41" s="73" t="s">
        <v>332</v>
      </c>
      <c r="B41" s="56">
        <v>0</v>
      </c>
      <c r="C41" s="11"/>
      <c r="D41" s="11"/>
      <c r="E41" s="106">
        <v>0</v>
      </c>
      <c r="F41" s="5"/>
      <c r="G41" s="6">
        <v>1</v>
      </c>
      <c r="H41" s="5"/>
      <c r="I41" s="11">
        <v>1</v>
      </c>
      <c r="J41" s="5"/>
      <c r="K41" s="11"/>
      <c r="L41" s="74">
        <v>1</v>
      </c>
      <c r="M41" s="6">
        <v>1</v>
      </c>
      <c r="N41" s="5"/>
      <c r="O41" s="6"/>
      <c r="P41" s="5"/>
      <c r="Q41" s="6"/>
      <c r="R41" s="108">
        <v>4</v>
      </c>
      <c r="S41" s="110">
        <v>0</v>
      </c>
      <c r="T41" s="5">
        <v>1</v>
      </c>
      <c r="U41" s="75"/>
      <c r="V41" s="75">
        <v>1</v>
      </c>
      <c r="W41" s="75"/>
      <c r="X41" s="75">
        <v>1</v>
      </c>
      <c r="Y41" s="75"/>
      <c r="Z41" s="75">
        <v>2</v>
      </c>
      <c r="AA41" s="106">
        <v>5</v>
      </c>
      <c r="AB41" s="75"/>
      <c r="AC41" s="75"/>
      <c r="AD41" s="75"/>
      <c r="AE41" s="75"/>
      <c r="AF41" s="75"/>
      <c r="AG41" s="106">
        <v>0</v>
      </c>
      <c r="AH41" s="120">
        <v>9</v>
      </c>
      <c r="AI41" s="117">
        <v>6.3</v>
      </c>
      <c r="AJ41" s="19"/>
    </row>
    <row r="42" spans="1:36" x14ac:dyDescent="0.35">
      <c r="A42" s="73" t="s">
        <v>289</v>
      </c>
      <c r="B42" s="56">
        <v>0</v>
      </c>
      <c r="C42" s="11"/>
      <c r="D42" s="11"/>
      <c r="E42" s="106">
        <v>0</v>
      </c>
      <c r="F42" s="5"/>
      <c r="G42" s="6">
        <v>3</v>
      </c>
      <c r="H42" s="5"/>
      <c r="I42" s="6"/>
      <c r="J42" s="5"/>
      <c r="K42" s="11"/>
      <c r="L42" s="74"/>
      <c r="M42" s="6">
        <v>3</v>
      </c>
      <c r="N42" s="5"/>
      <c r="O42" s="6"/>
      <c r="P42" s="5">
        <v>1</v>
      </c>
      <c r="Q42" s="6"/>
      <c r="R42" s="108">
        <v>7</v>
      </c>
      <c r="S42" s="110">
        <v>0</v>
      </c>
      <c r="T42" s="5">
        <v>3</v>
      </c>
      <c r="U42" s="75"/>
      <c r="V42" s="5"/>
      <c r="W42" s="75"/>
      <c r="X42" s="5">
        <v>3</v>
      </c>
      <c r="Y42" s="75">
        <v>1</v>
      </c>
      <c r="Z42" s="5"/>
      <c r="AA42" s="106">
        <v>7</v>
      </c>
      <c r="AB42" s="5"/>
      <c r="AC42" s="75">
        <v>1</v>
      </c>
      <c r="AD42" s="5"/>
      <c r="AE42" s="75"/>
      <c r="AF42" s="5"/>
      <c r="AG42" s="106">
        <v>1</v>
      </c>
      <c r="AH42" s="120">
        <v>15</v>
      </c>
      <c r="AI42" s="117">
        <v>10.6</v>
      </c>
      <c r="AJ42" s="19"/>
    </row>
    <row r="43" spans="1:36" x14ac:dyDescent="0.35">
      <c r="A43" s="73" t="s">
        <v>294</v>
      </c>
      <c r="B43" s="56">
        <v>0</v>
      </c>
      <c r="C43" s="11"/>
      <c r="D43" s="11"/>
      <c r="E43" s="106">
        <v>0</v>
      </c>
      <c r="F43" s="5"/>
      <c r="G43" s="6">
        <v>1</v>
      </c>
      <c r="H43" s="5">
        <v>1</v>
      </c>
      <c r="I43" s="6"/>
      <c r="J43" s="5"/>
      <c r="K43" s="11"/>
      <c r="L43" s="74"/>
      <c r="M43" s="6"/>
      <c r="N43" s="5"/>
      <c r="O43" s="6">
        <v>4</v>
      </c>
      <c r="P43" s="5">
        <v>1</v>
      </c>
      <c r="Q43" s="6"/>
      <c r="R43" s="108">
        <v>7</v>
      </c>
      <c r="S43" s="110">
        <v>1</v>
      </c>
      <c r="T43" s="5">
        <v>1</v>
      </c>
      <c r="U43" s="75"/>
      <c r="V43" s="5"/>
      <c r="W43" s="75"/>
      <c r="X43" s="5"/>
      <c r="Y43" s="75"/>
      <c r="Z43" s="5"/>
      <c r="AA43" s="106">
        <v>1</v>
      </c>
      <c r="AB43" s="5"/>
      <c r="AC43" s="75"/>
      <c r="AD43" s="5"/>
      <c r="AE43" s="75"/>
      <c r="AF43" s="5"/>
      <c r="AG43" s="106">
        <v>0</v>
      </c>
      <c r="AH43" s="120">
        <v>9</v>
      </c>
      <c r="AI43" s="117">
        <v>6.3</v>
      </c>
      <c r="AJ43" s="19"/>
    </row>
    <row r="44" spans="1:36" x14ac:dyDescent="0.35">
      <c r="A44" s="73" t="s">
        <v>263</v>
      </c>
      <c r="B44" s="56">
        <v>0</v>
      </c>
      <c r="C44" s="11"/>
      <c r="D44" s="11"/>
      <c r="E44" s="106">
        <v>0</v>
      </c>
      <c r="F44" s="5"/>
      <c r="G44" s="6">
        <v>1</v>
      </c>
      <c r="H44" s="5">
        <v>1</v>
      </c>
      <c r="I44" s="6"/>
      <c r="J44" s="5"/>
      <c r="K44" s="11"/>
      <c r="L44" s="74">
        <v>1</v>
      </c>
      <c r="M44" s="6"/>
      <c r="N44" s="5">
        <v>1</v>
      </c>
      <c r="O44" s="6">
        <v>1</v>
      </c>
      <c r="P44" s="5"/>
      <c r="Q44" s="6"/>
      <c r="R44" s="108">
        <v>5</v>
      </c>
      <c r="S44" s="110">
        <v>0</v>
      </c>
      <c r="T44" s="5">
        <v>1</v>
      </c>
      <c r="U44" s="75"/>
      <c r="V44" s="5"/>
      <c r="W44" s="75">
        <v>1</v>
      </c>
      <c r="X44" s="5"/>
      <c r="Y44" s="75"/>
      <c r="Z44" s="5">
        <v>1</v>
      </c>
      <c r="AA44" s="106">
        <v>3</v>
      </c>
      <c r="AB44" s="5"/>
      <c r="AC44" s="75">
        <v>2</v>
      </c>
      <c r="AD44" s="5">
        <v>1</v>
      </c>
      <c r="AE44" s="75"/>
      <c r="AF44" s="5"/>
      <c r="AG44" s="106">
        <v>3</v>
      </c>
      <c r="AH44" s="120">
        <v>11</v>
      </c>
      <c r="AI44" s="117">
        <v>7.7</v>
      </c>
      <c r="AJ44" s="19"/>
    </row>
    <row r="45" spans="1:36" x14ac:dyDescent="0.35">
      <c r="A45" s="77" t="s">
        <v>265</v>
      </c>
      <c r="B45" s="106">
        <v>0</v>
      </c>
      <c r="C45" s="11">
        <v>1</v>
      </c>
      <c r="D45" s="74">
        <v>1</v>
      </c>
      <c r="E45" s="106">
        <v>2</v>
      </c>
      <c r="F45" s="5"/>
      <c r="G45" s="6">
        <v>1</v>
      </c>
      <c r="H45" s="5">
        <v>2</v>
      </c>
      <c r="I45" s="6"/>
      <c r="J45" s="5"/>
      <c r="K45" s="11"/>
      <c r="L45" s="74"/>
      <c r="M45" s="6"/>
      <c r="N45" s="5"/>
      <c r="O45" s="6"/>
      <c r="P45" s="5"/>
      <c r="Q45" s="6"/>
      <c r="R45" s="108">
        <v>3</v>
      </c>
      <c r="S45" s="110">
        <v>0</v>
      </c>
      <c r="T45" s="5"/>
      <c r="U45" s="75">
        <v>1</v>
      </c>
      <c r="V45" s="5">
        <v>1</v>
      </c>
      <c r="W45" s="75"/>
      <c r="X45" s="5">
        <v>1</v>
      </c>
      <c r="Y45" s="75"/>
      <c r="Z45" s="5"/>
      <c r="AA45" s="106">
        <v>3</v>
      </c>
      <c r="AB45" s="5">
        <v>1</v>
      </c>
      <c r="AC45" s="75"/>
      <c r="AD45" s="5">
        <v>1</v>
      </c>
      <c r="AE45" s="75"/>
      <c r="AF45" s="5">
        <v>1</v>
      </c>
      <c r="AG45" s="106">
        <v>3</v>
      </c>
      <c r="AH45" s="120">
        <v>11</v>
      </c>
      <c r="AI45" s="117">
        <v>7.7</v>
      </c>
      <c r="AJ45" s="19"/>
    </row>
    <row r="46" spans="1:36" ht="15" thickBot="1" x14ac:dyDescent="0.4">
      <c r="A46" s="78" t="s">
        <v>446</v>
      </c>
      <c r="B46" s="57">
        <v>0</v>
      </c>
      <c r="C46" s="3"/>
      <c r="D46" s="3"/>
      <c r="E46" s="107">
        <v>0</v>
      </c>
      <c r="F46" s="7"/>
      <c r="G46" s="8">
        <v>1</v>
      </c>
      <c r="H46" s="7"/>
      <c r="I46" s="21"/>
      <c r="J46" s="7"/>
      <c r="K46" s="3"/>
      <c r="L46" s="4"/>
      <c r="M46" s="8"/>
      <c r="N46" s="7"/>
      <c r="O46" s="8"/>
      <c r="P46" s="7"/>
      <c r="Q46" s="8"/>
      <c r="R46" s="109">
        <v>1</v>
      </c>
      <c r="S46" s="111">
        <v>0</v>
      </c>
      <c r="T46" s="7"/>
      <c r="U46" s="10"/>
      <c r="V46" s="7"/>
      <c r="W46" s="10"/>
      <c r="X46" s="7"/>
      <c r="Y46" s="10"/>
      <c r="Z46" s="7"/>
      <c r="AA46" s="107">
        <v>0</v>
      </c>
      <c r="AB46" s="7"/>
      <c r="AC46" s="10"/>
      <c r="AD46" s="7"/>
      <c r="AE46" s="10"/>
      <c r="AF46" s="7"/>
      <c r="AG46" s="107">
        <v>0</v>
      </c>
      <c r="AH46" s="121">
        <v>1</v>
      </c>
      <c r="AI46" s="118">
        <v>0.7</v>
      </c>
      <c r="AJ46" s="19"/>
    </row>
    <row r="47" spans="1:36" ht="15" thickBot="1" x14ac:dyDescent="0.4">
      <c r="A47" s="80" t="s">
        <v>436</v>
      </c>
      <c r="B47" s="43">
        <v>2</v>
      </c>
      <c r="C47" s="33">
        <v>1</v>
      </c>
      <c r="D47" s="33">
        <v>1</v>
      </c>
      <c r="E47" s="44">
        <v>2</v>
      </c>
      <c r="F47" s="33">
        <v>5</v>
      </c>
      <c r="G47" s="33">
        <v>11</v>
      </c>
      <c r="H47" s="33">
        <v>9</v>
      </c>
      <c r="I47" s="33">
        <v>2</v>
      </c>
      <c r="J47" s="33">
        <v>1</v>
      </c>
      <c r="K47" s="33">
        <v>3</v>
      </c>
      <c r="L47" s="33">
        <v>9</v>
      </c>
      <c r="M47" s="33">
        <v>17</v>
      </c>
      <c r="N47" s="33">
        <v>1</v>
      </c>
      <c r="O47" s="33">
        <v>19</v>
      </c>
      <c r="P47" s="33">
        <v>4</v>
      </c>
      <c r="Q47" s="33">
        <v>1</v>
      </c>
      <c r="R47" s="44">
        <v>82</v>
      </c>
      <c r="S47" s="43">
        <v>1</v>
      </c>
      <c r="T47" s="33">
        <v>13</v>
      </c>
      <c r="U47" s="45">
        <v>2</v>
      </c>
      <c r="V47" s="45">
        <v>2</v>
      </c>
      <c r="W47" s="45">
        <v>9</v>
      </c>
      <c r="X47" s="45">
        <v>14</v>
      </c>
      <c r="Y47" s="45">
        <v>2</v>
      </c>
      <c r="Z47" s="45">
        <v>5</v>
      </c>
      <c r="AA47" s="46">
        <v>48</v>
      </c>
      <c r="AB47" s="45">
        <v>1</v>
      </c>
      <c r="AC47" s="45">
        <v>3</v>
      </c>
      <c r="AD47" s="45">
        <v>2</v>
      </c>
      <c r="AE47" s="45">
        <v>1</v>
      </c>
      <c r="AF47" s="45">
        <v>1</v>
      </c>
      <c r="AG47" s="46">
        <v>8</v>
      </c>
      <c r="AH47" s="122">
        <v>1460.13</v>
      </c>
      <c r="AI47" s="119"/>
      <c r="AJ47" s="19"/>
    </row>
    <row r="48" spans="1:36" ht="15" thickBot="1" x14ac:dyDescent="0.4"/>
    <row r="49" spans="1:35" ht="15" thickBot="1" x14ac:dyDescent="0.4">
      <c r="A49" s="69" t="s">
        <v>482</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70"/>
    </row>
    <row r="50" spans="1:35" ht="147.5" x14ac:dyDescent="0.35">
      <c r="A50" s="71" t="s">
        <v>2</v>
      </c>
      <c r="B50" s="13" t="s">
        <v>476</v>
      </c>
      <c r="C50" s="14" t="s">
        <v>398</v>
      </c>
      <c r="D50" s="15" t="s">
        <v>406</v>
      </c>
      <c r="E50" s="113" t="s">
        <v>475</v>
      </c>
      <c r="F50" s="15" t="s">
        <v>11</v>
      </c>
      <c r="G50" s="16" t="s">
        <v>8</v>
      </c>
      <c r="H50" s="15" t="s">
        <v>268</v>
      </c>
      <c r="I50" s="14" t="s">
        <v>272</v>
      </c>
      <c r="J50" s="17" t="s">
        <v>276</v>
      </c>
      <c r="K50" s="14" t="s">
        <v>350</v>
      </c>
      <c r="L50" s="17" t="s">
        <v>277</v>
      </c>
      <c r="M50" s="14" t="s">
        <v>266</v>
      </c>
      <c r="N50" s="17" t="s">
        <v>288</v>
      </c>
      <c r="O50" s="16" t="s">
        <v>291</v>
      </c>
      <c r="P50" s="17" t="s">
        <v>343</v>
      </c>
      <c r="Q50" s="14" t="s">
        <v>295</v>
      </c>
      <c r="R50" s="114" t="s">
        <v>477</v>
      </c>
      <c r="S50" s="115" t="s">
        <v>479</v>
      </c>
      <c r="T50" s="17" t="s">
        <v>327</v>
      </c>
      <c r="U50" s="14" t="s">
        <v>330</v>
      </c>
      <c r="V50" s="15" t="s">
        <v>331</v>
      </c>
      <c r="W50" s="16" t="s">
        <v>175</v>
      </c>
      <c r="X50" s="15" t="s">
        <v>333</v>
      </c>
      <c r="Y50" s="14" t="s">
        <v>334</v>
      </c>
      <c r="Z50" s="17" t="s">
        <v>356</v>
      </c>
      <c r="AA50" s="113" t="s">
        <v>478</v>
      </c>
      <c r="AB50" s="17" t="s">
        <v>394</v>
      </c>
      <c r="AC50" s="14" t="s">
        <v>337</v>
      </c>
      <c r="AD50" s="17" t="s">
        <v>338</v>
      </c>
      <c r="AE50" s="16" t="s">
        <v>339</v>
      </c>
      <c r="AF50" s="17" t="s">
        <v>440</v>
      </c>
      <c r="AG50" s="113" t="s">
        <v>480</v>
      </c>
      <c r="AH50" s="55" t="s">
        <v>436</v>
      </c>
      <c r="AI50" s="72" t="s">
        <v>444</v>
      </c>
    </row>
    <row r="51" spans="1:35" x14ac:dyDescent="0.35">
      <c r="A51" s="73" t="s">
        <v>245</v>
      </c>
      <c r="B51" s="56">
        <v>1</v>
      </c>
      <c r="C51" s="11"/>
      <c r="D51" s="11"/>
      <c r="E51" s="106">
        <v>0</v>
      </c>
      <c r="F51" s="5">
        <v>5</v>
      </c>
      <c r="G51" s="6">
        <v>3</v>
      </c>
      <c r="H51" s="5">
        <v>4</v>
      </c>
      <c r="I51" s="6">
        <v>2</v>
      </c>
      <c r="J51" s="5">
        <v>1</v>
      </c>
      <c r="K51" s="11">
        <v>3</v>
      </c>
      <c r="L51" s="74">
        <v>2</v>
      </c>
      <c r="M51" s="6">
        <v>15</v>
      </c>
      <c r="N51" s="5">
        <v>1</v>
      </c>
      <c r="O51" s="6">
        <v>9</v>
      </c>
      <c r="P51" s="5">
        <v>1</v>
      </c>
      <c r="Q51" s="6">
        <v>1</v>
      </c>
      <c r="R51" s="108">
        <f>SUM(F51:Q51)</f>
        <v>47</v>
      </c>
      <c r="S51" s="110">
        <v>0</v>
      </c>
      <c r="T51" s="5">
        <v>3</v>
      </c>
      <c r="U51" s="75"/>
      <c r="V51" s="5">
        <v>1</v>
      </c>
      <c r="W51" s="75">
        <v>6</v>
      </c>
      <c r="X51" s="5">
        <v>6</v>
      </c>
      <c r="Y51" s="75"/>
      <c r="Z51" s="5">
        <v>4</v>
      </c>
      <c r="AA51" s="106">
        <f>SUM(T51:Z51)</f>
        <v>20</v>
      </c>
      <c r="AB51" s="5"/>
      <c r="AC51" s="75">
        <v>3</v>
      </c>
      <c r="AD51" s="5"/>
      <c r="AE51" s="75">
        <v>1</v>
      </c>
      <c r="AF51" s="5">
        <v>1</v>
      </c>
      <c r="AG51" s="106">
        <v>5</v>
      </c>
      <c r="AH51" s="51">
        <v>73</v>
      </c>
      <c r="AI51" s="117">
        <v>51.4</v>
      </c>
    </row>
    <row r="52" spans="1:35" x14ac:dyDescent="0.35">
      <c r="A52" s="73" t="s">
        <v>260</v>
      </c>
      <c r="B52" s="56">
        <v>1</v>
      </c>
      <c r="C52" s="11">
        <v>1</v>
      </c>
      <c r="D52" s="5">
        <v>1</v>
      </c>
      <c r="E52" s="106">
        <v>2</v>
      </c>
      <c r="F52" s="5"/>
      <c r="G52" s="6">
        <v>6</v>
      </c>
      <c r="H52" s="5">
        <v>1</v>
      </c>
      <c r="I52" s="6">
        <v>2</v>
      </c>
      <c r="J52" s="5"/>
      <c r="K52" s="11"/>
      <c r="L52" s="74">
        <v>2</v>
      </c>
      <c r="M52" s="6">
        <v>4</v>
      </c>
      <c r="N52" s="5">
        <v>1</v>
      </c>
      <c r="O52" s="6">
        <v>5</v>
      </c>
      <c r="P52" s="5">
        <v>2</v>
      </c>
      <c r="Q52" s="6"/>
      <c r="R52" s="108">
        <f>SUM(F52:Q52)</f>
        <v>23</v>
      </c>
      <c r="S52" s="110">
        <v>1</v>
      </c>
      <c r="T52" s="5">
        <v>10</v>
      </c>
      <c r="U52" s="75">
        <v>1</v>
      </c>
      <c r="V52" s="5">
        <v>1</v>
      </c>
      <c r="W52" s="75">
        <v>3</v>
      </c>
      <c r="X52" s="5">
        <v>9</v>
      </c>
      <c r="Y52" s="75">
        <v>2</v>
      </c>
      <c r="Z52" s="5">
        <v>1</v>
      </c>
      <c r="AA52" s="106">
        <f>SUM(T52:Z52)</f>
        <v>27</v>
      </c>
      <c r="AB52" s="5">
        <v>1</v>
      </c>
      <c r="AC52" s="75"/>
      <c r="AD52" s="5"/>
      <c r="AE52" s="75"/>
      <c r="AF52" s="5"/>
      <c r="AG52" s="106">
        <v>1</v>
      </c>
      <c r="AH52" s="51">
        <v>55</v>
      </c>
      <c r="AI52" s="117">
        <v>38.700000000000003</v>
      </c>
    </row>
    <row r="53" spans="1:35" x14ac:dyDescent="0.35">
      <c r="A53" s="73" t="s">
        <v>261</v>
      </c>
      <c r="B53" s="56">
        <v>0</v>
      </c>
      <c r="C53" s="11"/>
      <c r="D53" s="11"/>
      <c r="E53" s="106">
        <v>0</v>
      </c>
      <c r="F53" s="5"/>
      <c r="G53" s="6">
        <v>1</v>
      </c>
      <c r="H53" s="5">
        <v>5</v>
      </c>
      <c r="I53" s="6"/>
      <c r="J53" s="5"/>
      <c r="K53" s="11"/>
      <c r="L53" s="74">
        <v>4</v>
      </c>
      <c r="M53" s="6">
        <v>2</v>
      </c>
      <c r="N53" s="5">
        <v>1</v>
      </c>
      <c r="O53" s="6">
        <v>2</v>
      </c>
      <c r="P53" s="5">
        <v>2</v>
      </c>
      <c r="Q53" s="6"/>
      <c r="R53" s="108">
        <f>SUM(F53:Q53)</f>
        <v>17</v>
      </c>
      <c r="S53" s="110">
        <v>0</v>
      </c>
      <c r="T53" s="5">
        <v>1</v>
      </c>
      <c r="U53" s="75"/>
      <c r="V53" s="5"/>
      <c r="W53" s="75"/>
      <c r="X53" s="5">
        <v>1</v>
      </c>
      <c r="Y53" s="75"/>
      <c r="Z53" s="5">
        <v>1</v>
      </c>
      <c r="AA53" s="106">
        <f>SUM(T53:Z53)</f>
        <v>3</v>
      </c>
      <c r="AB53" s="5"/>
      <c r="AC53" s="75">
        <v>1</v>
      </c>
      <c r="AD53" s="5">
        <v>1</v>
      </c>
      <c r="AE53" s="75"/>
      <c r="AF53" s="5"/>
      <c r="AG53" s="106">
        <v>2</v>
      </c>
      <c r="AH53" s="51">
        <v>22</v>
      </c>
      <c r="AI53" s="117">
        <v>15.5</v>
      </c>
    </row>
    <row r="54" spans="1:35" x14ac:dyDescent="0.35">
      <c r="A54" s="77" t="s">
        <v>262</v>
      </c>
      <c r="B54" s="106">
        <v>0</v>
      </c>
      <c r="C54" s="11"/>
      <c r="D54" s="11"/>
      <c r="E54" s="106">
        <v>0</v>
      </c>
      <c r="F54" s="5"/>
      <c r="G54" s="6">
        <v>3</v>
      </c>
      <c r="H54" s="5"/>
      <c r="I54" s="6"/>
      <c r="J54" s="5"/>
      <c r="K54" s="11"/>
      <c r="L54" s="74">
        <v>1</v>
      </c>
      <c r="M54" s="6">
        <v>3</v>
      </c>
      <c r="N54" s="5"/>
      <c r="O54" s="6">
        <v>5</v>
      </c>
      <c r="P54" s="5"/>
      <c r="Q54" s="6"/>
      <c r="R54" s="108">
        <f>SUM(F54:Q54)</f>
        <v>12</v>
      </c>
      <c r="S54" s="110">
        <v>0</v>
      </c>
      <c r="T54" s="5"/>
      <c r="U54" s="75">
        <v>1</v>
      </c>
      <c r="V54" s="5"/>
      <c r="W54" s="75"/>
      <c r="X54" s="5"/>
      <c r="Y54" s="75"/>
      <c r="Z54" s="5"/>
      <c r="AA54" s="106">
        <f>SUM(T54:Z54)</f>
        <v>1</v>
      </c>
      <c r="AB54" s="5"/>
      <c r="AC54" s="75"/>
      <c r="AD54" s="5">
        <v>2</v>
      </c>
      <c r="AE54" s="75"/>
      <c r="AF54" s="5"/>
      <c r="AG54" s="106">
        <v>2</v>
      </c>
      <c r="AH54" s="51">
        <v>15</v>
      </c>
      <c r="AI54" s="117">
        <v>10.6</v>
      </c>
    </row>
    <row r="55" spans="1:35" ht="15" thickBot="1" x14ac:dyDescent="0.4">
      <c r="A55" s="78" t="s">
        <v>474</v>
      </c>
      <c r="B55" s="57">
        <v>0</v>
      </c>
      <c r="C55" s="3"/>
      <c r="D55" s="3"/>
      <c r="E55" s="107">
        <v>0</v>
      </c>
      <c r="F55" s="7"/>
      <c r="G55" s="8">
        <v>1</v>
      </c>
      <c r="H55" s="7">
        <v>1</v>
      </c>
      <c r="I55" s="21"/>
      <c r="J55" s="7"/>
      <c r="K55" s="3"/>
      <c r="L55" s="4"/>
      <c r="M55" s="8">
        <v>1</v>
      </c>
      <c r="N55" s="7"/>
      <c r="O55" s="8"/>
      <c r="P55" s="7"/>
      <c r="Q55" s="8"/>
      <c r="R55" s="109">
        <f>SUM(F55:Q55)</f>
        <v>3</v>
      </c>
      <c r="S55" s="111">
        <v>0</v>
      </c>
      <c r="T55" s="7"/>
      <c r="U55" s="10"/>
      <c r="V55" s="7"/>
      <c r="W55" s="10"/>
      <c r="X55" s="7"/>
      <c r="Y55" s="10"/>
      <c r="Z55" s="7"/>
      <c r="AA55" s="107">
        <v>0</v>
      </c>
      <c r="AB55" s="7"/>
      <c r="AC55" s="10"/>
      <c r="AD55" s="7">
        <v>1</v>
      </c>
      <c r="AE55" s="10"/>
      <c r="AF55" s="7"/>
      <c r="AG55" s="107">
        <v>1</v>
      </c>
      <c r="AH55" s="52">
        <v>4</v>
      </c>
      <c r="AI55" s="118">
        <v>2.8</v>
      </c>
    </row>
    <row r="56" spans="1:35" ht="15" thickBot="1" x14ac:dyDescent="0.4">
      <c r="A56" s="80" t="s">
        <v>458</v>
      </c>
      <c r="B56" s="43">
        <v>2</v>
      </c>
      <c r="C56" s="33">
        <v>1</v>
      </c>
      <c r="D56" s="33">
        <v>1</v>
      </c>
      <c r="E56" s="44">
        <v>2</v>
      </c>
      <c r="F56" s="33">
        <v>5</v>
      </c>
      <c r="G56" s="33">
        <v>11</v>
      </c>
      <c r="H56" s="33">
        <v>9</v>
      </c>
      <c r="I56" s="33">
        <v>2</v>
      </c>
      <c r="J56" s="33">
        <v>1</v>
      </c>
      <c r="K56" s="33">
        <v>3</v>
      </c>
      <c r="L56" s="33">
        <v>9</v>
      </c>
      <c r="M56" s="33">
        <v>17</v>
      </c>
      <c r="N56" s="33">
        <v>1</v>
      </c>
      <c r="O56" s="33">
        <v>19</v>
      </c>
      <c r="P56" s="33">
        <v>4</v>
      </c>
      <c r="Q56" s="33">
        <v>1</v>
      </c>
      <c r="R56" s="44">
        <v>82</v>
      </c>
      <c r="S56" s="43">
        <v>1</v>
      </c>
      <c r="T56" s="33">
        <v>13</v>
      </c>
      <c r="U56" s="45">
        <v>2</v>
      </c>
      <c r="V56" s="45">
        <v>2</v>
      </c>
      <c r="W56" s="45">
        <v>9</v>
      </c>
      <c r="X56" s="45">
        <v>14</v>
      </c>
      <c r="Y56" s="45">
        <v>2</v>
      </c>
      <c r="Z56" s="45">
        <v>5</v>
      </c>
      <c r="AA56" s="46">
        <v>48</v>
      </c>
      <c r="AB56" s="45">
        <v>1</v>
      </c>
      <c r="AC56" s="45">
        <v>3</v>
      </c>
      <c r="AD56" s="45">
        <v>2</v>
      </c>
      <c r="AE56" s="45">
        <v>1</v>
      </c>
      <c r="AF56" s="45">
        <v>1</v>
      </c>
      <c r="AG56" s="46">
        <v>8</v>
      </c>
      <c r="AH56" s="116">
        <v>142</v>
      </c>
      <c r="AI56" s="119"/>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2" sqref="B2:G7"/>
    </sheetView>
  </sheetViews>
  <sheetFormatPr defaultRowHeight="14.5" x14ac:dyDescent="0.35"/>
  <cols>
    <col min="1" max="1" width="24.6328125" customWidth="1"/>
  </cols>
  <sheetData>
    <row r="1" spans="1:7" ht="51.5" thickBot="1" x14ac:dyDescent="0.4">
      <c r="A1" s="24"/>
      <c r="B1" s="25" t="s">
        <v>451</v>
      </c>
      <c r="C1" s="26" t="s">
        <v>452</v>
      </c>
      <c r="D1" s="27" t="s">
        <v>453</v>
      </c>
      <c r="E1" s="28" t="s">
        <v>454</v>
      </c>
      <c r="F1" s="64" t="s">
        <v>458</v>
      </c>
      <c r="G1" s="65" t="s">
        <v>455</v>
      </c>
    </row>
    <row r="2" spans="1:7" x14ac:dyDescent="0.35">
      <c r="A2" s="29" t="s">
        <v>456</v>
      </c>
      <c r="B2" s="30">
        <v>35</v>
      </c>
      <c r="C2" s="31">
        <v>60</v>
      </c>
      <c r="D2" s="32">
        <v>14</v>
      </c>
      <c r="E2" s="32">
        <v>1</v>
      </c>
      <c r="F2" s="66">
        <v>110</v>
      </c>
      <c r="G2" s="124">
        <v>10.199999999999999</v>
      </c>
    </row>
    <row r="3" spans="1:7" x14ac:dyDescent="0.35">
      <c r="A3" s="29" t="s">
        <v>457</v>
      </c>
      <c r="B3" s="30">
        <v>33</v>
      </c>
      <c r="C3" s="31">
        <v>22</v>
      </c>
      <c r="D3" s="32">
        <v>24</v>
      </c>
      <c r="E3" s="32">
        <v>27</v>
      </c>
      <c r="F3" s="66">
        <v>106</v>
      </c>
      <c r="G3" s="67">
        <v>9.8000000000000007</v>
      </c>
    </row>
    <row r="4" spans="1:7" x14ac:dyDescent="0.35">
      <c r="A4" s="22" t="s">
        <v>39</v>
      </c>
      <c r="B4" s="30">
        <v>137</v>
      </c>
      <c r="C4" s="31">
        <v>42</v>
      </c>
      <c r="D4" s="32">
        <v>130</v>
      </c>
      <c r="E4" s="32">
        <v>86</v>
      </c>
      <c r="F4" s="66">
        <f>SUM(B4:E4)</f>
        <v>395</v>
      </c>
      <c r="G4" s="67">
        <v>36.700000000000003</v>
      </c>
    </row>
    <row r="5" spans="1:7" x14ac:dyDescent="0.35">
      <c r="A5" s="29" t="s">
        <v>463</v>
      </c>
      <c r="B5" s="90">
        <v>0.4</v>
      </c>
      <c r="C5" s="91">
        <v>0.5</v>
      </c>
      <c r="D5" s="92"/>
      <c r="E5" s="92"/>
      <c r="F5" s="66"/>
      <c r="G5" s="67"/>
    </row>
    <row r="6" spans="1:7" ht="15" thickBot="1" x14ac:dyDescent="0.4">
      <c r="A6" s="93" t="s">
        <v>464</v>
      </c>
      <c r="B6" s="90"/>
      <c r="C6" s="91">
        <v>0.6</v>
      </c>
      <c r="D6" s="92">
        <v>0.36</v>
      </c>
      <c r="E6" s="92">
        <v>0.39</v>
      </c>
      <c r="F6" s="66"/>
      <c r="G6" s="68"/>
    </row>
    <row r="7" spans="1:7" ht="15" thickBot="1" x14ac:dyDescent="0.4">
      <c r="A7" s="89" t="s">
        <v>458</v>
      </c>
      <c r="B7" s="125">
        <v>496</v>
      </c>
      <c r="C7" s="33">
        <v>187</v>
      </c>
      <c r="D7" s="33">
        <v>252</v>
      </c>
      <c r="E7" s="33">
        <v>142</v>
      </c>
      <c r="F7" s="126">
        <v>1077</v>
      </c>
      <c r="G7" s="126"/>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List</vt:lpstr>
      <vt:lpstr>Summary Data</vt:lpstr>
      <vt:lpstr>Faunal Group Comparison</vt:lpstr>
    </vt:vector>
  </TitlesOfParts>
  <Company>U.S. Fish &amp; Wildlife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Butler</dc:creator>
  <cp:lastModifiedBy>Butler, Bob</cp:lastModifiedBy>
  <dcterms:created xsi:type="dcterms:W3CDTF">2013-02-06T18:02:58Z</dcterms:created>
  <dcterms:modified xsi:type="dcterms:W3CDTF">2013-04-10T22:57:52Z</dcterms:modified>
</cp:coreProperties>
</file>